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95" windowHeight="7920"/>
  </bookViews>
  <sheets>
    <sheet name="ผด.02" sheetId="1" r:id="rId1"/>
    <sheet name="ผด.1" sheetId="7" r:id="rId2"/>
  </sheets>
  <definedNames>
    <definedName name="_xlnm.Print_Area" localSheetId="0">ผด.02!$A$1:$AF$251</definedName>
    <definedName name="_xlnm.Print_Area" localSheetId="1">ผด.1!$A$1:$U$74</definedName>
  </definedNames>
  <calcPr calcId="144525"/>
</workbook>
</file>

<file path=xl/calcChain.xml><?xml version="1.0" encoding="utf-8"?>
<calcChain xmlns="http://schemas.openxmlformats.org/spreadsheetml/2006/main">
  <c r="F19" i="7" l="1"/>
  <c r="F35" i="7"/>
  <c r="F54" i="7"/>
  <c r="E54" i="7"/>
  <c r="E35" i="7" l="1"/>
  <c r="E19" i="7"/>
</calcChain>
</file>

<file path=xl/sharedStrings.xml><?xml version="1.0" encoding="utf-8"?>
<sst xmlns="http://schemas.openxmlformats.org/spreadsheetml/2006/main" count="786" uniqueCount="217">
  <si>
    <t>บัญชีโครงการ/กิจกรรม/งบประมาณ</t>
  </si>
  <si>
    <t>องค์การบริหารส่วนตำบลขามเฒ่า  อำเภอโนนสูง  จังหวัดนครราชสีมา</t>
  </si>
  <si>
    <t>ยุทธศาสตร์ที่ 1  การพัฒนาโครงสร้างพื้นฐาน</t>
  </si>
  <si>
    <t>โครงการ/กิจกรรม</t>
  </si>
  <si>
    <t>งบประมาณ</t>
  </si>
  <si>
    <t>รายละเอียดของโครงการ/</t>
  </si>
  <si>
    <t>กิจกรรม</t>
  </si>
  <si>
    <t>สถานที่</t>
  </si>
  <si>
    <t>ดำเนินการ</t>
  </si>
  <si>
    <t>หน่วย</t>
  </si>
  <si>
    <t xml:space="preserve">ตค 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</si>
  <si>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</si>
  <si>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</si>
  <si>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</si>
  <si>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</si>
  <si>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</si>
  <si>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</si>
  <si>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</si>
  <si>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</si>
  <si>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</si>
  <si>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</si>
  <si>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</si>
  <si>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ลำดับ</t>
  </si>
  <si>
    <t>ที่</t>
  </si>
  <si>
    <t>อบต.</t>
  </si>
  <si>
    <t>ยุทธศาสตร์ที่ 2  การพัฒนาด้านเศรษฐกิจ</t>
  </si>
  <si>
    <t>ยุทธศาสตร์ที่ 3  การพัฒนาคุณภาพชีวิตและสังคม</t>
  </si>
  <si>
    <t>ยุทธศาสตร์ที่ 4  การพัฒนาด้านการพัฒนาทรัพยากรธรรมชาติและสิ่งแวดล้อม</t>
  </si>
  <si>
    <t>ยุทธศาสตร์ที่ 5  การพัฒนาด้านการบริหารจัดการบ้านเมืองที่ดี</t>
  </si>
  <si>
    <r>
      <t xml:space="preserve">ยุทธศาสตร์ที่ 6  </t>
    </r>
    <r>
      <rPr>
        <b/>
        <sz val="15"/>
        <color theme="1"/>
        <rFont val="TH SarabunPSK"/>
        <family val="2"/>
      </rPr>
      <t>การพัฒนาด้านการศึกษาและเทคโนโลยี</t>
    </r>
  </si>
  <si>
    <t>โครงการเลือกตั้งสมาชิกสภาฯ</t>
  </si>
  <si>
    <t>ค่าบริการทางด้านโทรคมนาคม</t>
  </si>
  <si>
    <t>จัดทำแผนที่ภาษีและทะเบียนทรัพย์สิน</t>
  </si>
  <si>
    <t>ซ้อมแผนป้องกันและระงับอัคคีภัย</t>
  </si>
  <si>
    <t xml:space="preserve">ป้องกันและลดอุบัติเหตุทางถนน
ในช่วงเทศกาลสงกรานต์   </t>
  </si>
  <si>
    <t xml:space="preserve">โครงการฝึกอบรมเพื่อพัฒนาศักยภาพ
อาสาสมัครป้องกันภัยฝ่ายพลเรือน(อปพร.) </t>
  </si>
  <si>
    <t>โครงการจัดงานวันเด็กแห่งชาติ</t>
  </si>
  <si>
    <t>จัดงานวันเด็กแห่งชาติ</t>
  </si>
  <si>
    <t xml:space="preserve">โครงการจัดงานเวทีวิชาการเพื่อพัฒนา
ศักยภาพเด็กเยาวชนและประชาชน  </t>
  </si>
  <si>
    <t xml:space="preserve">จัดงานเวทีวิชาการเพื่อพัฒนา
ศักยภาพเด็กเยาวชนและประชาชน  </t>
  </si>
  <si>
    <t xml:space="preserve">อาหารเสริม (นม) </t>
  </si>
  <si>
    <t>อาหารเสริม(นม)สำหรับเด็กเล็ก
เด็กอนุบาล และเด็กนักเรียน โรงเรียนในเขตพื้นที่ อบต.ขามเฒ่า</t>
  </si>
  <si>
    <t>อุดหนุนอาหารกลางวัน</t>
  </si>
  <si>
    <t>โครงการรณรงค์ป้องกันโรคไข้เลือดออก</t>
  </si>
  <si>
    <t>รณรงค์ป้องกันโรคไข้เลือดออก</t>
  </si>
  <si>
    <t>โครงการรณรงค์ป้องกันและแก้ไขปัญหา
โรคพิษสุนัขบ้า</t>
  </si>
  <si>
    <t>ม.1-ม.15</t>
  </si>
  <si>
    <t>โครงการสงเคราะห์ครอบครัวผู้ด้อยโอกาส</t>
  </si>
  <si>
    <t>สงเคราะห์ครอบครัวผู้ด้อยโอกาส</t>
  </si>
  <si>
    <t>โครงการอบรมส่งเสริมคุณภาพชีวิตของ
ผู้สูงอายุและประชาชนตำบลขามเฒ่า</t>
  </si>
  <si>
    <t>อบรมส่งเสริมคุณภาพชีวิตของ
ผู้สูงอายุและประชาชนตำบลขามเฒ่า</t>
  </si>
  <si>
    <t>โครงการจัดประชุมประชาคมเพื่อจัดทำ
แผนพัฒนาตำบล/แผนชุมชน</t>
  </si>
  <si>
    <t>จัดประชุมประชาคมเพื่อจัดทำ
แผนพัฒนาตำบล/แผนชุมชน</t>
  </si>
  <si>
    <t>โครงการฝึกอบรมการทำขนมไทย</t>
  </si>
  <si>
    <t>ฝึกอบรมการทำขนมไทย</t>
  </si>
  <si>
    <t>โครงการฝึกอบรมการทำเครื่องจักสาน</t>
  </si>
  <si>
    <t>โครงการฝึกอบรมการนวดแผนไทย</t>
  </si>
  <si>
    <t xml:space="preserve">โครงการฝึกอบรมดอกไม้ประดิษฐ์       </t>
  </si>
  <si>
    <t xml:space="preserve">โครงการฝึกอบรมต่อต้านการทุจริตสร้างจิตสำนึก
คนไทยไม่โกงและประกวดหมู่บ้านช่อสะอาด </t>
  </si>
  <si>
    <t>โครงการป้องกันและแก้ไขปัญหายาเสพติด</t>
  </si>
  <si>
    <t xml:space="preserve">โครงการอบรมการกำจัดขยะมูลฝอย
สิ่งปฏิกูลและน้ำเสีย     </t>
  </si>
  <si>
    <t xml:space="preserve">อบรมการกำจัดขยะมูลฝอย
สิ่งปฏิกูลและน้ำเสีย     </t>
  </si>
  <si>
    <t>วัดในเขต
ตำบลขามเฒ่า</t>
  </si>
  <si>
    <t xml:space="preserve">โครงการอบรมคุณธรรมจริยธรรมผู้บริหาร 
สมาชิกสภา ข้าราชการ พนักงานจ้างและประชาชนตำบลขามเฒ่า  </t>
  </si>
  <si>
    <t xml:space="preserve">โครงการส่งนักกีฬาหรือนักกรีฑาเข้าร่วม
แข่งขันระดับอำเภอ/จังหวัด    </t>
  </si>
  <si>
    <t xml:space="preserve">โครงการแข่งขันกีฬาต่อต้านยาเสพติด
องค์การบริหารส่วนตำบลขามเฒ่า  </t>
  </si>
  <si>
    <t xml:space="preserve">แข่งขันกีฬาต่อต้านยาเสพติด
องค์การบริหารส่วนตำบลขามเฒ่า  </t>
  </si>
  <si>
    <t xml:space="preserve">โครงการฝึกอบรมการส่งเสริมการปลูกพืชปุ๋ยสดและไถกลบตอซัง </t>
  </si>
  <si>
    <t xml:space="preserve">ฝึกอบรมการส่งเสริมการปลูกพืชปุ๋ยสด และไถกลบตอซัง </t>
  </si>
  <si>
    <t xml:space="preserve">โครงการปลูกหญ้าแฝกเฉลิมพระเกียรติฯ       </t>
  </si>
  <si>
    <t xml:space="preserve">ปลูกหญ้าแฝกเฉลิมพระเกียรติฯ       </t>
  </si>
  <si>
    <t xml:space="preserve">จ่ายเป็นเบี้ยยังชีพให้กับผู้ป่วยเอดส์ </t>
  </si>
  <si>
    <t>สนับสนุนการบรรเทาสาธารณภัยต่าง ๆ</t>
  </si>
  <si>
    <t>สมทบกองทุนหลักประกันสุขภาพฯ</t>
  </si>
  <si>
    <t>ฝึกอบรมการทำเครื่องจักสาน</t>
  </si>
  <si>
    <t>ฝึกอบรมการนวดแผนไทย</t>
  </si>
  <si>
    <t xml:space="preserve">ฝึกอบรมดอกไม้ประดิษฐ์       </t>
  </si>
  <si>
    <t>โครงการฝึกอบรมเศรษฐกิจพอเพียงเพื่อ
การพึ่งตนเองอย่างยั่งยืน</t>
  </si>
  <si>
    <t>เลือกตั้งสมาชิกสภาฯ</t>
  </si>
  <si>
    <t xml:space="preserve">ฝึกอบรมต่อต้านการทุจริตสร้างจิตสำนึก
คนไทยไม่โกงและประกวดหมู่บ้านช่อสะอาด </t>
  </si>
  <si>
    <t>ค่าจ้างที่ปรึกษาวิจัย ประเมินผลหรือ
พัฒนาระบบต่าง ๆ ของ อบต.ขามเฒ่า</t>
  </si>
  <si>
    <t>อินเตอร์เน็ต อบต.ขามเฒ่า</t>
  </si>
  <si>
    <t>บัญชีสรุปจำนวนโครงการและงบประมาณ</t>
  </si>
  <si>
    <t>ยุทธศาสตร์/แนวทางการพัฒนา</t>
  </si>
  <si>
    <t>หน่วยดำเนินการ</t>
  </si>
  <si>
    <t>รวม</t>
  </si>
  <si>
    <t>จำนวนโครงการที่
ดำเนินการ</t>
  </si>
  <si>
    <t>คิดเป็นร้อยละของ
โครงการทั้งหมด</t>
  </si>
  <si>
    <t>จำนวน
งบประมาณ</t>
  </si>
  <si>
    <t>คิดเป็นร้อยละของ
งบประมาณทั้งหมด</t>
  </si>
  <si>
    <t>แบบ ผด.1</t>
  </si>
  <si>
    <t xml:space="preserve">โครงการฝึกอบรมในการปกป้องสถาบัน
สำคัญของชาติ       </t>
  </si>
  <si>
    <t xml:space="preserve">ฝึกอบรมในการปกป้องสถาบัน
สำคัญของชาติ       </t>
  </si>
  <si>
    <t>ประเมินผลการดำเนินงานหรือพัฒนา     ระบบต่าง ๆ ของ อบต.ขามเฒ่า</t>
  </si>
  <si>
    <t xml:space="preserve">ป้องกันและลดอุบัติเหตุทางถนน
ในช่วงเทศกาลปีใหม่  </t>
  </si>
  <si>
    <t xml:space="preserve">ฝึกอบรมเพื่อพัฒนาศักยภาพอาสาสมัครป้องกันภัยฝ่ายพลเรือน(อปพร.) </t>
  </si>
  <si>
    <t>โครงการอบรมคุณธรรมจริยธรรม
เด็กและเยาวชน</t>
  </si>
  <si>
    <t>ยุทธศาสตร์ที่ 1 การพัฒนาโครงสร้างพื้นฐาน</t>
  </si>
  <si>
    <t>ผด.02</t>
  </si>
  <si>
    <t>พ.ศ.2560</t>
  </si>
  <si>
    <t>1.1  แผนงานเคหะและชุมชน</t>
  </si>
  <si>
    <t>รายละเอียดกิจกรรม
ที่เกิดขึ้นจากโครงการ</t>
  </si>
  <si>
    <t>งบประมาณ
(บาท)</t>
  </si>
  <si>
    <t>สถานที่
ดำเนินการ</t>
  </si>
  <si>
    <t xml:space="preserve"> หน่วยงาน
รับผิดชอบหลัก</t>
  </si>
  <si>
    <t>กองช่าง</t>
  </si>
  <si>
    <t>อุดหนุนไฟฟ้าส่วนภูมิภาคสาขาโนนสูง/ขามสะแกแสง ในการขยายเขตไฟฟ้าแรงต่ำในเขตตำบลขามเฒ่า</t>
  </si>
  <si>
    <t>ในการขยายเขตไฟฟ้าแรงต่ำ
ในเขตตำบลขามเฒ่า</t>
  </si>
  <si>
    <t>2.1 แผนงานการเกษตร</t>
  </si>
  <si>
    <t>2.2  แผนงานสร้างความเข้มแข็งของชุมชน</t>
  </si>
  <si>
    <t>3.1  แผนงานการศาสนาวัฒนธรรมและนันทนาการ</t>
  </si>
  <si>
    <t>โครงการส่งเสริมพระพุทธศาสนาเนื่อง
ในวันวิสาขบูชา</t>
  </si>
  <si>
    <t>โครงการงานวันข้าวใหม่ปลามัน</t>
  </si>
  <si>
    <t>จัดงานวันข้าวใหม่ปลามัน</t>
  </si>
  <si>
    <t>โครงการอบรมเยาวชนรับรู้ห่างไกลเอดส์</t>
  </si>
  <si>
    <t>อบรมเยาวชนรับรู้ห่างไกลเอดส์</t>
  </si>
  <si>
    <t>แผนงานสร้างความเข้มแข็งของชุมชน</t>
  </si>
  <si>
    <t>แผนงานการเกษตร</t>
  </si>
  <si>
    <t xml:space="preserve">โครงการปลูกต้นไม้ตามพระราชเสาวนีย์สมเด็จพระนางเจ้าสิริกิติ์พระบรมราชินีนาถ </t>
  </si>
  <si>
    <t xml:space="preserve">ปลูกต้นไม้ตามพระราชเสาวนีย์สมเด็จพระนางเจ้าสิริกิติ์พระบรมราชินีนาถ </t>
  </si>
  <si>
    <t>โครงการรณรงค์ "รักน้ำ รักป่า รักแผ่นดิน"</t>
  </si>
  <si>
    <t>รณรงค์ "รักน้ำ รักป่า รักแผ่นดิน"</t>
  </si>
  <si>
    <t xml:space="preserve">โครงการป้องกันและลดอุบัติเหตุทางถนนในช่วงเทศกาลสงกรานต์   </t>
  </si>
  <si>
    <t xml:space="preserve">เบี้ยยังชีพผู้ป่วยเอดส์  </t>
  </si>
  <si>
    <t>เบี้ยยังชีพผู้สูงอายุ</t>
  </si>
  <si>
    <t>จ่ายเบี้ยยังชีพผู้สูงอายุ</t>
  </si>
  <si>
    <t>เบี้ยยังชีพคนพิการ</t>
  </si>
  <si>
    <t>จ่ายเบี้ยยังชีพคนพิการ</t>
  </si>
  <si>
    <t xml:space="preserve">โครงการอบรมให้ความรู้เรื่องกฎหมายการป้องกันและคุ้มครองสิทธิสตรี       </t>
  </si>
  <si>
    <t xml:space="preserve">อบรมให้ความรู้เรื่องกฎหมายการป้องกันและคุ้มครองสิทธิสตรี  </t>
  </si>
  <si>
    <t>โครงการจัดทำแผนที่ภาษีและทะเบียนทรัพย์สิน</t>
  </si>
  <si>
    <t>กองคลัง</t>
  </si>
  <si>
    <t>โครงการฝึกอบรมและทัศนศึกษาดูงานฯ</t>
  </si>
  <si>
    <t>ฝึกอบรมและทัศนศึกษาดูงานฯ</t>
  </si>
  <si>
    <t>5.1 แผนงานบริหารงานทั่วไป</t>
  </si>
  <si>
    <t>5.2 แผนงานสร้างความเข้มแข็งของชุมชน</t>
  </si>
  <si>
    <t>5.3 แผนงานการรักษาความสงบภายใน</t>
  </si>
  <si>
    <t>6.1 แผนงานบริหารงานทั่วไป</t>
  </si>
  <si>
    <t>แผนการดำเนินงานประจำปีงบประมาณ พ.ศ.2561</t>
  </si>
  <si>
    <t>พ.ศ.2561</t>
  </si>
  <si>
    <t>เพื่อบรรเทาสาธารณภัยต่าง ๆให้กับ
ประชาชนที่ประสบภัยธรรมชาติต่าง ๆ</t>
  </si>
  <si>
    <t>โครงการฝึกอบรมพัฒนาการเมืองการปกครอง
ตามระบอบประชาธิปไตย</t>
  </si>
  <si>
    <t>ฝึกอบรมพัฒนาการเมืองการปกครอง
ตามระบอบประชาธิปไตย</t>
  </si>
  <si>
    <t>กองการศึกษาฯ</t>
  </si>
  <si>
    <t>โครงการก่อสร้างต่อเติมอาคารอเนกประสงค์(ศูนย์พัฒนาเด็กเล็ก อบต.ขามเฒ่า)</t>
  </si>
  <si>
    <t>แผนการดำเนินงาน  ประจำปีงบประมาณ พ.ศ.2561</t>
  </si>
  <si>
    <t>ก่อสร้างต่อเติมอาคารอเนกประสงค์         (ศูนย์พัฒนาเด็กเล็ก อบต.ขามเฒ่า)</t>
  </si>
  <si>
    <t xml:space="preserve">ค่าอาหารกลางวันให้แก่เด็กเล็ก เด็กอนุบาล และเด็กนักเรียน ป.1-ป.6 ของโรงเรียนในเขตพื้นที่องค์การบริหารส่วนตำบลขามเฒ่า </t>
  </si>
  <si>
    <t>ฝึกอบรมแปรรูปอาหารการถนอมอาหาร</t>
  </si>
  <si>
    <t>โครงการฝึกอบรมแปรรูปอาหารการถนอมอาหาร</t>
  </si>
  <si>
    <t>อบรมอิ่มบุญพ่อแม่จูงลูกจูงหลานเข้าวัด</t>
  </si>
  <si>
    <t>โครงการอบรมอิ่มบุญพ่อแม่จูงลูกจูงหลานเข้าวัด</t>
  </si>
  <si>
    <t xml:space="preserve">อบรมคุณธรรมจริยธรรมผู้บริหารสมาชิกสภา ข้าราชการ พนักงานจ้างและประชาชนตำบลขามเฒ่า  </t>
  </si>
  <si>
    <t>อบรมคุณธรรมจริยธรรมเด็กและเยาวชน</t>
  </si>
  <si>
    <t xml:space="preserve">ส่งนักกีฬาหรือนักกรีฑาเข้าร่วมแข่งขันระดับอำเภอ/จังหวัด    </t>
  </si>
  <si>
    <t>รณรงค์ป้องกันและแก้ไขปัญหาโรคพิษสุนัขบ้า</t>
  </si>
  <si>
    <t>2.1  แผนงานการเกษตร</t>
  </si>
  <si>
    <t>2.2 แผนงานสร้างความเข้มแข็งของชุมชน</t>
  </si>
  <si>
    <t>3.2  แผนงานสาธารณสุข</t>
  </si>
  <si>
    <t>4.1 แผนงานสร้างความเข้มแข็งของชุมชน</t>
  </si>
  <si>
    <t>4.2  แผนงานการเกษตร</t>
  </si>
  <si>
    <t>5.1  แผนงานบริหารงานทั่วไป</t>
  </si>
  <si>
    <t>6.2 แผนงานการศึกษา</t>
  </si>
  <si>
    <t>สมทบกองทุนหลักประกันสุขภาพตำบลขามเฒ่า</t>
  </si>
  <si>
    <t xml:space="preserve">เงินสมทบกองทุนสวัสดิการชุมชนตำบลขามเฒ่า </t>
  </si>
  <si>
    <t>สมทบกองทุนสวัสดิการชุมชน ต.ขามเฒ่า</t>
  </si>
  <si>
    <t>จัดซื้อเครื่องโทรสาร แบบใช้กระดาษธรรมดาฯ</t>
  </si>
  <si>
    <t>จำนวน 1 เครื่อง</t>
  </si>
  <si>
    <t>จำนวน 2 เครื่อง</t>
  </si>
  <si>
    <t>เครื่องเสียงพร้อมไมโครโฟนประจำห้องประชุม</t>
  </si>
  <si>
    <t>จำนวน 1 ชุด</t>
  </si>
  <si>
    <t>จัดซื้อชุดโต๊ะเก้าอี้สำหรับประชุม</t>
  </si>
  <si>
    <t>จัดซื้อเครื่องปรับอากาศแบบแยกส่วน ขนาด32.000บีทียู</t>
  </si>
  <si>
    <t>จัดซื้อเครื่องปรับอากาศแบบแยกส่วน ขนาด36.000บีทียู</t>
  </si>
  <si>
    <t>จัดซื้อเครื่องรับส่งวิทยุระบบ VHF/FM ชนิดประจำที่ ขนาด 10 วัตต์</t>
  </si>
  <si>
    <t>จัดซื้อเครื่องรับส่งวิทยุ ระบบ VHF/FM ชนิดมือถือ ขนาด 5 วัตต์</t>
  </si>
  <si>
    <t>จำนวน 5 เครื่อง</t>
  </si>
  <si>
    <t>จัดซื้อเครื่องพิมพ์ชนิดเลเซอร์ หรือชนิด LEDขาวดำ</t>
  </si>
  <si>
    <t>โครงการก่อสร้างปรับปรุงห้องน้ำ อบต.ขามเฒ่า</t>
  </si>
  <si>
    <t>1. ก่อสร้างปรับปรุงห้องน้ำด้านหลัง สนง. 
จำนวน 4 ห้อง</t>
  </si>
  <si>
    <t>2.ก่อสร้างปรับปรุงห้องน้ำอาคารศูนย์เกษตร
 จำนวน 2 ห้อง</t>
  </si>
  <si>
    <t>โครงการก่อสร้างปรับปรุงอาคาร สำนักงาน อบต.</t>
  </si>
  <si>
    <t>1. ก่อสร้างมุขทางเข้า สนง.</t>
  </si>
  <si>
    <t>2. ก่อสร้างเพิงด้านหลัง สนง.</t>
  </si>
  <si>
    <t>3. เทพื้น คสล. รอบอาคาร สนง.</t>
  </si>
  <si>
    <t>โครงการก่อสร้างบอร์ดประชาสัมพันธ์ อบต.</t>
  </si>
  <si>
    <t>จำนวน 2 บอร์ด</t>
  </si>
  <si>
    <t>จัดซื้อแบบเก็บตัวอย่างคอนกรีต</t>
  </si>
  <si>
    <t>ยุทธศาสตร์ที่ 4  การพัฒนาทรัพยากรธรรมชาติและสิ่งแวดล้อม</t>
  </si>
  <si>
    <r>
      <t xml:space="preserve">ยุทธศาสตร์ที่ 6  </t>
    </r>
    <r>
      <rPr>
        <b/>
        <sz val="15"/>
        <rFont val="TH SarabunPSK"/>
        <family val="2"/>
      </rPr>
      <t>การพัฒนาการศึกษาและเทคโนโลยี</t>
    </r>
  </si>
  <si>
    <t>ü</t>
  </si>
  <si>
    <t>3.3  แผนงานสังคมสงเคราะห์</t>
  </si>
  <si>
    <t>3.4  แผนงานสร้างความเข้มแข็งของชุมชน</t>
  </si>
  <si>
    <t>3.5  งบกลาง</t>
  </si>
  <si>
    <t>สำนักปลัด</t>
  </si>
  <si>
    <t>กองสวัสดิการฯ</t>
  </si>
  <si>
    <t xml:space="preserve">   สำนักปลัด
                  กองคลัง</t>
  </si>
  <si>
    <t xml:space="preserve">                                    สำนักปลัด    
              กองสวัสดิการฯ</t>
  </si>
  <si>
    <t xml:space="preserve">   สำนักปลัด                        กองสวัสดิการฯ</t>
  </si>
  <si>
    <t xml:space="preserve">   สำนักปลัด                        กองการศึกษาฯ</t>
  </si>
  <si>
    <t>สำนักปลัด
กองการศึกษาฯ     กองสวัสดิการฯ</t>
  </si>
  <si>
    <t xml:space="preserve">ฝึกอบรมการทำน้ำยาล้างจานและสบู่จากสมุนไพรไทย     </t>
  </si>
  <si>
    <t xml:space="preserve">โครงการฝึกอบรมการทำน้ำยาล้างจานและสบู่จากสมุนไพรไทย   </t>
  </si>
  <si>
    <t>ฝึกอบรมเศรษฐกิจพอเพียงเพื่อการพึ่งตนเองอย่างยั่งยืน</t>
  </si>
  <si>
    <t>ยุทธศาสตร์ที่ 3  การพัฒนาคุณภาพชีวิตและสังคม(ต่อ)</t>
  </si>
  <si>
    <t>ป้องกันและแก้ไขปัญหา
ยาเสพติด</t>
  </si>
  <si>
    <t>หมู่ที่ 1 - หมู่ที่ 15</t>
  </si>
  <si>
    <t>ส่งเสริมพระพุทธศาสนาเนื่องในวัน
วิสาขบูชา</t>
  </si>
  <si>
    <t>ยุทธศาสตร์ที่ 5  การพัฒนาด้านการบริหารจัดการบ้านเมืองที่ดี(ต่อ)</t>
  </si>
  <si>
    <t>โครงการอบรมวินัยจราจรและการ
บังคับใช้กฎหมาย</t>
  </si>
  <si>
    <t>อบรมวินัยจราจรและการบังคับ
ใช้กฎหมาย</t>
  </si>
  <si>
    <t>โครงการซ้อมแผนป้องกันและ
ระงับอัคคีภัย</t>
  </si>
  <si>
    <t xml:space="preserve">โครงการป้องกันและลดอุบัติเหตุทางถนนในช่วงเทศกาลปีใหม่  </t>
  </si>
  <si>
    <t>3.2แผนงานสาธารณสุข</t>
  </si>
  <si>
    <t>3.3แผนงานสังคมสงเคราะห์</t>
  </si>
  <si>
    <t>3.4แผนงานสร้างความเข้มแข็งของชุมชน</t>
  </si>
  <si>
    <t>3.5งบกลาง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</si>
</sst>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Angsana New"/>
      <family val="1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4"/>
      <name val="TH Kodchasal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TH Kodchasal"/>
    </font>
    <font>
      <b/>
      <sz val="15"/>
      <name val="TH SarabunPSK"/>
      <family val="2"/>
    </font>
    <font>
      <sz val="14"/>
      <name val="Wingdings"/>
      <charset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7" fontId="3" fillId="0" borderId="0" xfId="1" applyNumberFormat="1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87" fontId="5" fillId="0" borderId="1" xfId="1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0" xfId="0" applyFont="1" applyBorder="1"/>
    <xf numFmtId="0" fontId="6" fillId="0" borderId="0" xfId="0" applyFont="1"/>
    <xf numFmtId="187" fontId="3" fillId="0" borderId="1" xfId="1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2" fillId="0" borderId="4" xfId="0" applyFont="1" applyBorder="1"/>
    <xf numFmtId="0" fontId="2" fillId="0" borderId="6" xfId="0" applyFont="1" applyBorder="1" applyAlignment="1">
      <alignment horizontal="right"/>
    </xf>
    <xf numFmtId="0" fontId="2" fillId="0" borderId="1" xfId="0" applyFont="1" applyBorder="1"/>
    <xf numFmtId="187" fontId="2" fillId="0" borderId="1" xfId="1" applyNumberFormat="1" applyFont="1" applyBorder="1"/>
    <xf numFmtId="0" fontId="2" fillId="0" borderId="9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87" fontId="2" fillId="0" borderId="0" xfId="1" applyNumberFormat="1" applyFont="1" applyBorder="1"/>
    <xf numFmtId="187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vertical="top"/>
    </xf>
    <xf numFmtId="0" fontId="2" fillId="0" borderId="10" xfId="0" applyFont="1" applyBorder="1"/>
    <xf numFmtId="0" fontId="9" fillId="0" borderId="0" xfId="0" applyFont="1"/>
    <xf numFmtId="0" fontId="10" fillId="0" borderId="0" xfId="0" applyFont="1"/>
    <xf numFmtId="187" fontId="10" fillId="0" borderId="0" xfId="1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 vertical="top"/>
    </xf>
    <xf numFmtId="3" fontId="11" fillId="0" borderId="0" xfId="0" applyNumberFormat="1" applyFont="1" applyBorder="1"/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center"/>
    </xf>
    <xf numFmtId="3" fontId="13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vertical="top"/>
    </xf>
    <xf numFmtId="3" fontId="15" fillId="0" borderId="1" xfId="0" applyNumberFormat="1" applyFont="1" applyBorder="1" applyAlignment="1">
      <alignment vertical="top"/>
    </xf>
    <xf numFmtId="3" fontId="15" fillId="0" borderId="1" xfId="0" applyNumberFormat="1" applyFont="1" applyBorder="1"/>
    <xf numFmtId="0" fontId="14" fillId="0" borderId="0" xfId="0" applyFont="1"/>
    <xf numFmtId="0" fontId="14" fillId="0" borderId="4" xfId="0" applyFont="1" applyBorder="1"/>
    <xf numFmtId="0" fontId="9" fillId="0" borderId="5" xfId="0" applyFont="1" applyBorder="1" applyAlignment="1">
      <alignment horizontal="center"/>
    </xf>
    <xf numFmtId="0" fontId="14" fillId="0" borderId="6" xfId="0" applyFont="1" applyBorder="1"/>
    <xf numFmtId="187" fontId="14" fillId="0" borderId="0" xfId="1" applyNumberFormat="1" applyFont="1"/>
    <xf numFmtId="0" fontId="15" fillId="0" borderId="2" xfId="0" applyFont="1" applyBorder="1" applyAlignment="1">
      <alignment horizontal="center"/>
    </xf>
    <xf numFmtId="0" fontId="15" fillId="0" borderId="6" xfId="0" applyFont="1" applyBorder="1"/>
    <xf numFmtId="0" fontId="15" fillId="0" borderId="0" xfId="0" applyFont="1"/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0" xfId="0" applyFont="1" applyBorder="1"/>
    <xf numFmtId="0" fontId="15" fillId="0" borderId="1" xfId="0" applyFont="1" applyBorder="1"/>
    <xf numFmtId="0" fontId="15" fillId="0" borderId="4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3" fontId="15" fillId="0" borderId="0" xfId="0" applyNumberFormat="1" applyFont="1" applyBorder="1"/>
    <xf numFmtId="0" fontId="15" fillId="0" borderId="7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87" fontId="14" fillId="0" borderId="1" xfId="1" applyNumberFormat="1" applyFont="1" applyBorder="1"/>
    <xf numFmtId="0" fontId="14" fillId="0" borderId="1" xfId="0" applyFont="1" applyBorder="1"/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 vertical="top"/>
    </xf>
    <xf numFmtId="0" fontId="14" fillId="0" borderId="0" xfId="0" applyFont="1" applyBorder="1"/>
    <xf numFmtId="0" fontId="18" fillId="0" borderId="1" xfId="0" applyFont="1" applyBorder="1" applyAlignment="1">
      <alignment horizontal="center" vertical="top"/>
    </xf>
    <xf numFmtId="187" fontId="9" fillId="0" borderId="0" xfId="1" applyNumberFormat="1" applyFont="1"/>
    <xf numFmtId="0" fontId="14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9" fillId="0" borderId="0" xfId="0" applyFont="1" applyBorder="1"/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vertical="top"/>
    </xf>
    <xf numFmtId="3" fontId="15" fillId="0" borderId="3" xfId="0" applyNumberFormat="1" applyFont="1" applyBorder="1" applyAlignment="1">
      <alignment vertical="top"/>
    </xf>
    <xf numFmtId="0" fontId="15" fillId="0" borderId="3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top"/>
    </xf>
    <xf numFmtId="187" fontId="15" fillId="0" borderId="1" xfId="1" applyNumberFormat="1" applyFont="1" applyBorder="1" applyAlignment="1">
      <alignment vertical="top"/>
    </xf>
    <xf numFmtId="0" fontId="21" fillId="0" borderId="1" xfId="0" applyFont="1" applyBorder="1" applyAlignment="1">
      <alignment horizontal="center" vertical="top" wrapText="1"/>
    </xf>
    <xf numFmtId="0" fontId="15" fillId="0" borderId="2" xfId="0" applyFont="1" applyBorder="1" applyAlignment="1"/>
    <xf numFmtId="187" fontId="15" fillId="0" borderId="2" xfId="1" applyNumberFormat="1" applyFont="1" applyBorder="1"/>
    <xf numFmtId="0" fontId="15" fillId="0" borderId="2" xfId="0" applyFont="1" applyBorder="1" applyAlignment="1">
      <alignment vertical="top"/>
    </xf>
    <xf numFmtId="187" fontId="15" fillId="0" borderId="0" xfId="1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4" fillId="0" borderId="3" xfId="0" applyFont="1" applyBorder="1"/>
    <xf numFmtId="0" fontId="16" fillId="0" borderId="2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187" fontId="11" fillId="0" borderId="0" xfId="1" applyNumberFormat="1" applyFont="1"/>
    <xf numFmtId="0" fontId="2" fillId="0" borderId="5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187" fontId="3" fillId="0" borderId="0" xfId="0" applyNumberFormat="1" applyFont="1"/>
    <xf numFmtId="187" fontId="3" fillId="0" borderId="0" xfId="1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2" fillId="0" borderId="0" xfId="1" applyNumberFormat="1" applyFont="1"/>
    <xf numFmtId="187" fontId="2" fillId="0" borderId="0" xfId="0" applyNumberFormat="1" applyFont="1"/>
    <xf numFmtId="43" fontId="3" fillId="0" borderId="0" xfId="1" applyFont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3" fontId="3" fillId="0" borderId="0" xfId="1" applyFont="1" applyAlignment="1">
      <alignment vertical="center"/>
    </xf>
    <xf numFmtId="43" fontId="2" fillId="0" borderId="0" xfId="1" applyFont="1"/>
    <xf numFmtId="43" fontId="3" fillId="0" borderId="0" xfId="1" applyFont="1" applyBorder="1"/>
    <xf numFmtId="43" fontId="3" fillId="0" borderId="0" xfId="1" applyFont="1" applyBorder="1" applyAlignment="1">
      <alignment horizontal="center" vertical="top"/>
    </xf>
    <xf numFmtId="43" fontId="3" fillId="0" borderId="0" xfId="1" applyFont="1" applyBorder="1" applyAlignment="1">
      <alignment vertical="top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top" wrapText="1"/>
    </xf>
    <xf numFmtId="0" fontId="15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187" fontId="15" fillId="0" borderId="0" xfId="1" applyNumberFormat="1" applyFont="1" applyBorder="1"/>
    <xf numFmtId="0" fontId="15" fillId="0" borderId="10" xfId="0" applyFont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0" fontId="15" fillId="0" borderId="14" xfId="0" applyFont="1" applyBorder="1" applyAlignment="1">
      <alignment vertical="top" wrapText="1"/>
    </xf>
    <xf numFmtId="187" fontId="15" fillId="0" borderId="13" xfId="1" applyNumberFormat="1" applyFont="1" applyBorder="1" applyAlignment="1">
      <alignment vertical="top"/>
    </xf>
    <xf numFmtId="0" fontId="15" fillId="0" borderId="9" xfId="0" applyFont="1" applyBorder="1" applyAlignment="1">
      <alignment horizontal="center" vertical="top"/>
    </xf>
    <xf numFmtId="0" fontId="15" fillId="0" borderId="7" xfId="0" applyFont="1" applyBorder="1" applyAlignment="1"/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/>
    <xf numFmtId="187" fontId="15" fillId="0" borderId="14" xfId="1" applyNumberFormat="1" applyFont="1" applyBorder="1" applyAlignment="1">
      <alignment vertical="top"/>
    </xf>
    <xf numFmtId="0" fontId="14" fillId="0" borderId="14" xfId="0" applyFont="1" applyBorder="1"/>
    <xf numFmtId="0" fontId="2" fillId="0" borderId="14" xfId="0" applyFont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4" fillId="0" borderId="2" xfId="0" applyFont="1" applyBorder="1"/>
    <xf numFmtId="0" fontId="14" fillId="0" borderId="7" xfId="0" applyFont="1" applyBorder="1"/>
    <xf numFmtId="0" fontId="3" fillId="0" borderId="7" xfId="0" applyFont="1" applyBorder="1"/>
    <xf numFmtId="0" fontId="3" fillId="0" borderId="3" xfId="0" applyFont="1" applyBorder="1"/>
    <xf numFmtId="187" fontId="5" fillId="0" borderId="1" xfId="1" applyNumberFormat="1" applyFont="1" applyBorder="1"/>
    <xf numFmtId="0" fontId="23" fillId="0" borderId="0" xfId="0" applyFont="1"/>
    <xf numFmtId="0" fontId="23" fillId="0" borderId="1" xfId="0" applyFont="1" applyBorder="1" applyAlignment="1">
      <alignment vertical="top"/>
    </xf>
    <xf numFmtId="0" fontId="23" fillId="0" borderId="2" xfId="0" applyFont="1" applyBorder="1" applyAlignment="1">
      <alignment vertical="top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8" xfId="0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3" fillId="0" borderId="6" xfId="0" applyFont="1" applyBorder="1" applyAlignment="1">
      <alignment vertical="center" wrapText="1"/>
    </xf>
    <xf numFmtId="187" fontId="3" fillId="0" borderId="1" xfId="1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87" fontId="25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5" fillId="0" borderId="2" xfId="1" applyNumberFormat="1" applyFont="1" applyBorder="1" applyAlignment="1">
      <alignment horizontal="center" vertical="center" wrapText="1"/>
    </xf>
    <xf numFmtId="187" fontId="5" fillId="0" borderId="3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7" fontId="5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7" fontId="15" fillId="0" borderId="2" xfId="1" applyNumberFormat="1" applyFont="1" applyBorder="1" applyAlignment="1">
      <alignment horizontal="center" vertical="center"/>
    </xf>
    <xf numFmtId="187" fontId="15" fillId="0" borderId="3" xfId="1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187" fontId="15" fillId="0" borderId="7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73982</xdr:colOff>
      <xdr:row>8</xdr:row>
      <xdr:rowOff>152759</xdr:rowOff>
    </xdr:from>
    <xdr:to>
      <xdr:col>17</xdr:col>
      <xdr:colOff>222549</xdr:colOff>
      <xdr:row>8</xdr:row>
      <xdr:rowOff>152759</xdr:rowOff>
    </xdr:to>
    <xdr:cxnSp macro="">
      <xdr:nvCxnSpPr>
        <xdr:cNvPr id="2" name="ลูกศรเชื่อมต่อแบบตรง 1"/>
        <xdr:cNvCxnSpPr/>
      </xdr:nvCxnSpPr>
      <xdr:spPr>
        <a:xfrm>
          <a:off x="7109902" y="2489080"/>
          <a:ext cx="321274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94926</xdr:colOff>
      <xdr:row>9</xdr:row>
      <xdr:rowOff>116456</xdr:rowOff>
    </xdr:from>
    <xdr:to>
      <xdr:col>14</xdr:col>
      <xdr:colOff>200887</xdr:colOff>
      <xdr:row>9</xdr:row>
      <xdr:rowOff>116456</xdr:rowOff>
    </xdr:to>
    <xdr:cxnSp macro="">
      <xdr:nvCxnSpPr>
        <xdr:cNvPr id="3" name="ลูกศรเชื่อมต่อแบบตรง 2"/>
        <xdr:cNvCxnSpPr/>
      </xdr:nvCxnSpPr>
      <xdr:spPr>
        <a:xfrm>
          <a:off x="7966530" y="3180631"/>
          <a:ext cx="149876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39104</xdr:colOff>
      <xdr:row>23</xdr:row>
      <xdr:rowOff>158750</xdr:rowOff>
    </xdr:from>
    <xdr:to>
      <xdr:col>11</xdr:col>
      <xdr:colOff>229344</xdr:colOff>
      <xdr:row>23</xdr:row>
      <xdr:rowOff>158750</xdr:rowOff>
    </xdr:to>
    <xdr:cxnSp macro="">
      <xdr:nvCxnSpPr>
        <xdr:cNvPr id="4" name="ลูกศรเชื่อมต่อแบบตรง 3"/>
        <xdr:cNvCxnSpPr/>
      </xdr:nvCxnSpPr>
      <xdr:spPr>
        <a:xfrm>
          <a:off x="7544804" y="2235200"/>
          <a:ext cx="101891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33891</xdr:colOff>
      <xdr:row>29</xdr:row>
      <xdr:rowOff>112712</xdr:rowOff>
    </xdr:from>
    <xdr:to>
      <xdr:col>12</xdr:col>
      <xdr:colOff>3574</xdr:colOff>
      <xdr:row>29</xdr:row>
      <xdr:rowOff>112712</xdr:rowOff>
    </xdr:to>
    <xdr:cxnSp macro="">
      <xdr:nvCxnSpPr>
        <xdr:cNvPr id="5" name="ลูกศรเชื่อมต่อแบบตรง 4"/>
        <xdr:cNvCxnSpPr/>
      </xdr:nvCxnSpPr>
      <xdr:spPr>
        <a:xfrm>
          <a:off x="8092041" y="3970337"/>
          <a:ext cx="52213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17620</xdr:colOff>
      <xdr:row>30</xdr:row>
      <xdr:rowOff>96440</xdr:rowOff>
    </xdr:from>
    <xdr:to>
      <xdr:col>11</xdr:col>
      <xdr:colOff>265116</xdr:colOff>
      <xdr:row>30</xdr:row>
      <xdr:rowOff>96440</xdr:rowOff>
    </xdr:to>
    <xdr:cxnSp macro="">
      <xdr:nvCxnSpPr>
        <xdr:cNvPr id="6" name="ลูกศรเชื่อมต่อแบบตรง 5"/>
        <xdr:cNvCxnSpPr/>
      </xdr:nvCxnSpPr>
      <xdr:spPr>
        <a:xfrm>
          <a:off x="8075770" y="4192190"/>
          <a:ext cx="52372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11270</xdr:colOff>
      <xdr:row>31</xdr:row>
      <xdr:rowOff>129778</xdr:rowOff>
    </xdr:from>
    <xdr:to>
      <xdr:col>11</xdr:col>
      <xdr:colOff>258766</xdr:colOff>
      <xdr:row>31</xdr:row>
      <xdr:rowOff>129778</xdr:rowOff>
    </xdr:to>
    <xdr:cxnSp macro="">
      <xdr:nvCxnSpPr>
        <xdr:cNvPr id="7" name="ลูกศรเชื่อมต่อแบบตรง 6"/>
        <xdr:cNvCxnSpPr/>
      </xdr:nvCxnSpPr>
      <xdr:spPr>
        <a:xfrm>
          <a:off x="8069420" y="4463653"/>
          <a:ext cx="52372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14841</xdr:colOff>
      <xdr:row>32</xdr:row>
      <xdr:rowOff>123428</xdr:rowOff>
    </xdr:from>
    <xdr:to>
      <xdr:col>11</xdr:col>
      <xdr:colOff>262337</xdr:colOff>
      <xdr:row>32</xdr:row>
      <xdr:rowOff>123428</xdr:rowOff>
    </xdr:to>
    <xdr:cxnSp macro="">
      <xdr:nvCxnSpPr>
        <xdr:cNvPr id="8" name="ลูกศรเชื่อมต่อแบบตรง 7"/>
        <xdr:cNvCxnSpPr/>
      </xdr:nvCxnSpPr>
      <xdr:spPr>
        <a:xfrm>
          <a:off x="8072991" y="4933553"/>
          <a:ext cx="52372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8492</xdr:colOff>
      <xdr:row>33</xdr:row>
      <xdr:rowOff>107156</xdr:rowOff>
    </xdr:from>
    <xdr:to>
      <xdr:col>11</xdr:col>
      <xdr:colOff>255988</xdr:colOff>
      <xdr:row>33</xdr:row>
      <xdr:rowOff>107156</xdr:rowOff>
    </xdr:to>
    <xdr:cxnSp macro="">
      <xdr:nvCxnSpPr>
        <xdr:cNvPr id="9" name="ลูกศรเชื่อมต่อแบบตรง 8"/>
        <xdr:cNvCxnSpPr/>
      </xdr:nvCxnSpPr>
      <xdr:spPr>
        <a:xfrm>
          <a:off x="8066642" y="5155406"/>
          <a:ext cx="52372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12063</xdr:colOff>
      <xdr:row>34</xdr:row>
      <xdr:rowOff>150415</xdr:rowOff>
    </xdr:from>
    <xdr:to>
      <xdr:col>11</xdr:col>
      <xdr:colOff>259559</xdr:colOff>
      <xdr:row>34</xdr:row>
      <xdr:rowOff>150415</xdr:rowOff>
    </xdr:to>
    <xdr:cxnSp macro="">
      <xdr:nvCxnSpPr>
        <xdr:cNvPr id="10" name="ลูกศรเชื่อมต่อแบบตรง 9"/>
        <xdr:cNvCxnSpPr/>
      </xdr:nvCxnSpPr>
      <xdr:spPr>
        <a:xfrm>
          <a:off x="8070213" y="5436790"/>
          <a:ext cx="52372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44269</xdr:colOff>
      <xdr:row>35</xdr:row>
      <xdr:rowOff>153986</xdr:rowOff>
    </xdr:from>
    <xdr:to>
      <xdr:col>16</xdr:col>
      <xdr:colOff>234508</xdr:colOff>
      <xdr:row>35</xdr:row>
      <xdr:rowOff>153986</xdr:rowOff>
    </xdr:to>
    <xdr:cxnSp macro="">
      <xdr:nvCxnSpPr>
        <xdr:cNvPr id="11" name="ลูกศรเชื่อมต่อแบบตรง 10"/>
        <xdr:cNvCxnSpPr/>
      </xdr:nvCxnSpPr>
      <xdr:spPr>
        <a:xfrm>
          <a:off x="8931094" y="5745161"/>
          <a:ext cx="1018914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25482</xdr:colOff>
      <xdr:row>45</xdr:row>
      <xdr:rowOff>136075</xdr:rowOff>
    </xdr:from>
    <xdr:to>
      <xdr:col>16</xdr:col>
      <xdr:colOff>232731</xdr:colOff>
      <xdr:row>45</xdr:row>
      <xdr:rowOff>136075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8998032" y="2745925"/>
          <a:ext cx="1035924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25766</xdr:colOff>
      <xdr:row>46</xdr:row>
      <xdr:rowOff>152401</xdr:rowOff>
    </xdr:from>
    <xdr:to>
      <xdr:col>10</xdr:col>
      <xdr:colOff>231176</xdr:colOff>
      <xdr:row>46</xdr:row>
      <xdr:rowOff>152401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93416" y="3257551"/>
          <a:ext cx="48163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25085</xdr:colOff>
      <xdr:row>47</xdr:row>
      <xdr:rowOff>117703</xdr:rowOff>
    </xdr:from>
    <xdr:to>
      <xdr:col>14</xdr:col>
      <xdr:colOff>230496</xdr:colOff>
      <xdr:row>47</xdr:row>
      <xdr:rowOff>117703</xdr:rowOff>
    </xdr:to>
    <xdr:cxnSp macro="">
      <xdr:nvCxnSpPr>
        <xdr:cNvPr id="14" name="ลูกศรเชื่อมต่อแบบตรง 13"/>
        <xdr:cNvCxnSpPr/>
      </xdr:nvCxnSpPr>
      <xdr:spPr>
        <a:xfrm>
          <a:off x="8997635" y="3937228"/>
          <a:ext cx="481636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24530</xdr:colOff>
      <xdr:row>50</xdr:row>
      <xdr:rowOff>126892</xdr:rowOff>
    </xdr:from>
    <xdr:to>
      <xdr:col>16</xdr:col>
      <xdr:colOff>249348</xdr:colOff>
      <xdr:row>50</xdr:row>
      <xdr:rowOff>126892</xdr:rowOff>
    </xdr:to>
    <xdr:cxnSp macro="">
      <xdr:nvCxnSpPr>
        <xdr:cNvPr id="15" name="ลูกศรเชื่อมต่อแบบตรง 14"/>
        <xdr:cNvCxnSpPr/>
      </xdr:nvCxnSpPr>
      <xdr:spPr>
        <a:xfrm>
          <a:off x="9273305" y="5137042"/>
          <a:ext cx="777268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6840</xdr:colOff>
      <xdr:row>51</xdr:row>
      <xdr:rowOff>151725</xdr:rowOff>
    </xdr:from>
    <xdr:to>
      <xdr:col>10</xdr:col>
      <xdr:colOff>231658</xdr:colOff>
      <xdr:row>51</xdr:row>
      <xdr:rowOff>151725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7598265" y="5638125"/>
          <a:ext cx="777268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14663</xdr:colOff>
      <xdr:row>60</xdr:row>
      <xdr:rowOff>108522</xdr:rowOff>
    </xdr:from>
    <xdr:to>
      <xdr:col>15</xdr:col>
      <xdr:colOff>239482</xdr:colOff>
      <xdr:row>60</xdr:row>
      <xdr:rowOff>108522</xdr:rowOff>
    </xdr:to>
    <xdr:cxnSp macro="">
      <xdr:nvCxnSpPr>
        <xdr:cNvPr id="17" name="ลูกศรเชื่อมต่อแบบตรง 16"/>
        <xdr:cNvCxnSpPr/>
      </xdr:nvCxnSpPr>
      <xdr:spPr>
        <a:xfrm>
          <a:off x="8987213" y="8300022"/>
          <a:ext cx="77726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25513</xdr:colOff>
      <xdr:row>61</xdr:row>
      <xdr:rowOff>144575</xdr:rowOff>
    </xdr:from>
    <xdr:to>
      <xdr:col>11</xdr:col>
      <xdr:colOff>250331</xdr:colOff>
      <xdr:row>61</xdr:row>
      <xdr:rowOff>144575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93163" y="8574200"/>
          <a:ext cx="777268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43727</xdr:colOff>
      <xdr:row>62</xdr:row>
      <xdr:rowOff>85045</xdr:rowOff>
    </xdr:from>
    <xdr:to>
      <xdr:col>12</xdr:col>
      <xdr:colOff>249137</xdr:colOff>
      <xdr:row>62</xdr:row>
      <xdr:rowOff>85045</xdr:rowOff>
    </xdr:to>
    <xdr:cxnSp macro="">
      <xdr:nvCxnSpPr>
        <xdr:cNvPr id="19" name="ลูกศรเชื่อมต่อแบบตรง 18"/>
        <xdr:cNvCxnSpPr/>
      </xdr:nvCxnSpPr>
      <xdr:spPr>
        <a:xfrm>
          <a:off x="8463827" y="8990920"/>
          <a:ext cx="48163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19149</xdr:colOff>
      <xdr:row>68</xdr:row>
      <xdr:rowOff>126886</xdr:rowOff>
    </xdr:from>
    <xdr:to>
      <xdr:col>17</xdr:col>
      <xdr:colOff>238319</xdr:colOff>
      <xdr:row>68</xdr:row>
      <xdr:rowOff>126886</xdr:rowOff>
    </xdr:to>
    <xdr:cxnSp macro="">
      <xdr:nvCxnSpPr>
        <xdr:cNvPr id="20" name="ลูกศรเชื่อมต่อแบบตรง 19"/>
        <xdr:cNvCxnSpPr/>
      </xdr:nvCxnSpPr>
      <xdr:spPr>
        <a:xfrm>
          <a:off x="7058124" y="10423411"/>
          <a:ext cx="325764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34016</xdr:colOff>
      <xdr:row>69</xdr:row>
      <xdr:rowOff>119056</xdr:rowOff>
    </xdr:from>
    <xdr:to>
      <xdr:col>15</xdr:col>
      <xdr:colOff>239426</xdr:colOff>
      <xdr:row>69</xdr:row>
      <xdr:rowOff>119056</xdr:rowOff>
    </xdr:to>
    <xdr:cxnSp macro="">
      <xdr:nvCxnSpPr>
        <xdr:cNvPr id="21" name="ลูกศรเชื่อมต่อแบบตรง 20"/>
        <xdr:cNvCxnSpPr/>
      </xdr:nvCxnSpPr>
      <xdr:spPr>
        <a:xfrm>
          <a:off x="9282791" y="10682281"/>
          <a:ext cx="48163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70429</xdr:colOff>
      <xdr:row>74</xdr:row>
      <xdr:rowOff>101367</xdr:rowOff>
    </xdr:from>
    <xdr:to>
      <xdr:col>12</xdr:col>
      <xdr:colOff>184615</xdr:colOff>
      <xdr:row>74</xdr:row>
      <xdr:rowOff>101367</xdr:rowOff>
    </xdr:to>
    <xdr:cxnSp macro="">
      <xdr:nvCxnSpPr>
        <xdr:cNvPr id="22" name="ลูกศรเชื่อมต่อแบบตรง 21"/>
        <xdr:cNvCxnSpPr/>
      </xdr:nvCxnSpPr>
      <xdr:spPr>
        <a:xfrm>
          <a:off x="7938079" y="14550792"/>
          <a:ext cx="94286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69748</xdr:colOff>
      <xdr:row>82</xdr:row>
      <xdr:rowOff>126197</xdr:rowOff>
    </xdr:from>
    <xdr:to>
      <xdr:col>10</xdr:col>
      <xdr:colOff>183934</xdr:colOff>
      <xdr:row>82</xdr:row>
      <xdr:rowOff>126197</xdr:rowOff>
    </xdr:to>
    <xdr:cxnSp macro="">
      <xdr:nvCxnSpPr>
        <xdr:cNvPr id="23" name="ลูกศรเชื่อมต่อแบบตรง 22"/>
        <xdr:cNvCxnSpPr/>
      </xdr:nvCxnSpPr>
      <xdr:spPr>
        <a:xfrm>
          <a:off x="7384948" y="15794822"/>
          <a:ext cx="94286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8504</xdr:colOff>
      <xdr:row>83</xdr:row>
      <xdr:rowOff>153080</xdr:rowOff>
    </xdr:from>
    <xdr:to>
      <xdr:col>17</xdr:col>
      <xdr:colOff>227674</xdr:colOff>
      <xdr:row>83</xdr:row>
      <xdr:rowOff>153080</xdr:rowOff>
    </xdr:to>
    <xdr:cxnSp macro="">
      <xdr:nvCxnSpPr>
        <xdr:cNvPr id="24" name="ลูกศรเชื่อมต่อแบบตรง 23"/>
        <xdr:cNvCxnSpPr/>
      </xdr:nvCxnSpPr>
      <xdr:spPr>
        <a:xfrm>
          <a:off x="7047479" y="16059830"/>
          <a:ext cx="325764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24833</xdr:colOff>
      <xdr:row>84</xdr:row>
      <xdr:rowOff>143896</xdr:rowOff>
    </xdr:from>
    <xdr:to>
      <xdr:col>17</xdr:col>
      <xdr:colOff>244003</xdr:colOff>
      <xdr:row>84</xdr:row>
      <xdr:rowOff>143896</xdr:rowOff>
    </xdr:to>
    <xdr:cxnSp macro="">
      <xdr:nvCxnSpPr>
        <xdr:cNvPr id="25" name="ลูกศรเชื่อมต่อแบบตรง 24"/>
        <xdr:cNvCxnSpPr/>
      </xdr:nvCxnSpPr>
      <xdr:spPr>
        <a:xfrm>
          <a:off x="7063808" y="16317346"/>
          <a:ext cx="325764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15649</xdr:colOff>
      <xdr:row>85</xdr:row>
      <xdr:rowOff>134711</xdr:rowOff>
    </xdr:from>
    <xdr:to>
      <xdr:col>17</xdr:col>
      <xdr:colOff>234819</xdr:colOff>
      <xdr:row>85</xdr:row>
      <xdr:rowOff>134711</xdr:rowOff>
    </xdr:to>
    <xdr:cxnSp macro="">
      <xdr:nvCxnSpPr>
        <xdr:cNvPr id="26" name="ลูกศรเชื่อมต่อแบบตรง 25"/>
        <xdr:cNvCxnSpPr/>
      </xdr:nvCxnSpPr>
      <xdr:spPr>
        <a:xfrm>
          <a:off x="7054624" y="16574861"/>
          <a:ext cx="325764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6463</xdr:colOff>
      <xdr:row>86</xdr:row>
      <xdr:rowOff>159544</xdr:rowOff>
    </xdr:from>
    <xdr:to>
      <xdr:col>17</xdr:col>
      <xdr:colOff>225633</xdr:colOff>
      <xdr:row>86</xdr:row>
      <xdr:rowOff>159544</xdr:rowOff>
    </xdr:to>
    <xdr:cxnSp macro="">
      <xdr:nvCxnSpPr>
        <xdr:cNvPr id="27" name="ลูกศรเชื่อมต่อแบบตรง 26"/>
        <xdr:cNvCxnSpPr/>
      </xdr:nvCxnSpPr>
      <xdr:spPr>
        <a:xfrm>
          <a:off x="7045438" y="16866394"/>
          <a:ext cx="325764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86077</xdr:colOff>
      <xdr:row>87</xdr:row>
      <xdr:rowOff>125517</xdr:rowOff>
    </xdr:from>
    <xdr:to>
      <xdr:col>10</xdr:col>
      <xdr:colOff>200263</xdr:colOff>
      <xdr:row>87</xdr:row>
      <xdr:rowOff>125517</xdr:rowOff>
    </xdr:to>
    <xdr:cxnSp macro="">
      <xdr:nvCxnSpPr>
        <xdr:cNvPr id="28" name="ลูกศรเชื่อมต่อแบบตรง 27"/>
        <xdr:cNvCxnSpPr/>
      </xdr:nvCxnSpPr>
      <xdr:spPr>
        <a:xfrm>
          <a:off x="7401277" y="17308617"/>
          <a:ext cx="94286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29158</xdr:colOff>
      <xdr:row>110</xdr:row>
      <xdr:rowOff>145792</xdr:rowOff>
    </xdr:from>
    <xdr:to>
      <xdr:col>17</xdr:col>
      <xdr:colOff>248328</xdr:colOff>
      <xdr:row>110</xdr:row>
      <xdr:rowOff>145792</xdr:rowOff>
    </xdr:to>
    <xdr:cxnSp macro="">
      <xdr:nvCxnSpPr>
        <xdr:cNvPr id="29" name="ลูกศรเชื่อมต่อแบบตรง 28"/>
        <xdr:cNvCxnSpPr/>
      </xdr:nvCxnSpPr>
      <xdr:spPr>
        <a:xfrm>
          <a:off x="6429958" y="2222242"/>
          <a:ext cx="325764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57401</xdr:colOff>
      <xdr:row>116</xdr:row>
      <xdr:rowOff>174949</xdr:rowOff>
    </xdr:from>
    <xdr:to>
      <xdr:col>16</xdr:col>
      <xdr:colOff>212300</xdr:colOff>
      <xdr:row>116</xdr:row>
      <xdr:rowOff>174949</xdr:rowOff>
    </xdr:to>
    <xdr:cxnSp macro="">
      <xdr:nvCxnSpPr>
        <xdr:cNvPr id="30" name="ลูกศรเชื่อมต่อแบบตรง 29"/>
        <xdr:cNvCxnSpPr/>
      </xdr:nvCxnSpPr>
      <xdr:spPr>
        <a:xfrm>
          <a:off x="8668001" y="4013524"/>
          <a:ext cx="70734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34852</xdr:colOff>
      <xdr:row>117</xdr:row>
      <xdr:rowOff>103803</xdr:rowOff>
    </xdr:from>
    <xdr:to>
      <xdr:col>16</xdr:col>
      <xdr:colOff>189751</xdr:colOff>
      <xdr:row>117</xdr:row>
      <xdr:rowOff>103803</xdr:rowOff>
    </xdr:to>
    <xdr:cxnSp macro="">
      <xdr:nvCxnSpPr>
        <xdr:cNvPr id="31" name="ลูกศรเชื่อมต่อแบบตรง 30"/>
        <xdr:cNvCxnSpPr/>
      </xdr:nvCxnSpPr>
      <xdr:spPr>
        <a:xfrm>
          <a:off x="8645452" y="4656753"/>
          <a:ext cx="70734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51181</xdr:colOff>
      <xdr:row>118</xdr:row>
      <xdr:rowOff>129851</xdr:rowOff>
    </xdr:from>
    <xdr:to>
      <xdr:col>16</xdr:col>
      <xdr:colOff>206080</xdr:colOff>
      <xdr:row>118</xdr:row>
      <xdr:rowOff>129851</xdr:rowOff>
    </xdr:to>
    <xdr:cxnSp macro="">
      <xdr:nvCxnSpPr>
        <xdr:cNvPr id="32" name="ลูกศรเชื่อมต่อแบบตรง 31"/>
        <xdr:cNvCxnSpPr/>
      </xdr:nvCxnSpPr>
      <xdr:spPr>
        <a:xfrm>
          <a:off x="8661781" y="4920926"/>
          <a:ext cx="70734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92956</xdr:colOff>
      <xdr:row>132</xdr:row>
      <xdr:rowOff>104936</xdr:rowOff>
    </xdr:from>
    <xdr:to>
      <xdr:col>17</xdr:col>
      <xdr:colOff>154185</xdr:colOff>
      <xdr:row>132</xdr:row>
      <xdr:rowOff>104936</xdr:rowOff>
    </xdr:to>
    <xdr:cxnSp macro="">
      <xdr:nvCxnSpPr>
        <xdr:cNvPr id="33" name="ลูกศรเชื่อมต่อแบบตรง 32"/>
        <xdr:cNvCxnSpPr/>
      </xdr:nvCxnSpPr>
      <xdr:spPr>
        <a:xfrm>
          <a:off x="9303631" y="2181386"/>
          <a:ext cx="57557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82941</xdr:colOff>
      <xdr:row>133</xdr:row>
      <xdr:rowOff>120111</xdr:rowOff>
    </xdr:from>
    <xdr:to>
      <xdr:col>17</xdr:col>
      <xdr:colOff>162259</xdr:colOff>
      <xdr:row>133</xdr:row>
      <xdr:rowOff>120111</xdr:rowOff>
    </xdr:to>
    <xdr:cxnSp macro="">
      <xdr:nvCxnSpPr>
        <xdr:cNvPr id="34" name="ลูกศรเชื่อมต่อแบบตรง 33"/>
        <xdr:cNvCxnSpPr/>
      </xdr:nvCxnSpPr>
      <xdr:spPr>
        <a:xfrm>
          <a:off x="6979041" y="2434686"/>
          <a:ext cx="290824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116203</xdr:colOff>
      <xdr:row>134</xdr:row>
      <xdr:rowOff>120111</xdr:rowOff>
    </xdr:from>
    <xdr:to>
      <xdr:col>17</xdr:col>
      <xdr:colOff>177432</xdr:colOff>
      <xdr:row>134</xdr:row>
      <xdr:rowOff>120111</xdr:rowOff>
    </xdr:to>
    <xdr:cxnSp macro="">
      <xdr:nvCxnSpPr>
        <xdr:cNvPr id="35" name="ลูกศรเชื่อมต่อแบบตรง 34"/>
        <xdr:cNvCxnSpPr/>
      </xdr:nvCxnSpPr>
      <xdr:spPr>
        <a:xfrm>
          <a:off x="9326878" y="2672811"/>
          <a:ext cx="57557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28120</xdr:colOff>
      <xdr:row>135</xdr:row>
      <xdr:rowOff>104936</xdr:rowOff>
    </xdr:from>
    <xdr:to>
      <xdr:col>11</xdr:col>
      <xdr:colOff>210695</xdr:colOff>
      <xdr:row>135</xdr:row>
      <xdr:rowOff>104936</xdr:rowOff>
    </xdr:to>
    <xdr:cxnSp macro="">
      <xdr:nvCxnSpPr>
        <xdr:cNvPr id="36" name="ลูกศรเชื่อมต่อแบบตรง 35"/>
        <xdr:cNvCxnSpPr/>
      </xdr:nvCxnSpPr>
      <xdr:spPr>
        <a:xfrm>
          <a:off x="7695745" y="3133886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35223</xdr:colOff>
      <xdr:row>136</xdr:row>
      <xdr:rowOff>176616</xdr:rowOff>
    </xdr:from>
    <xdr:to>
      <xdr:col>11</xdr:col>
      <xdr:colOff>217798</xdr:colOff>
      <xdr:row>136</xdr:row>
      <xdr:rowOff>176616</xdr:rowOff>
    </xdr:to>
    <xdr:cxnSp macro="">
      <xdr:nvCxnSpPr>
        <xdr:cNvPr id="37" name="ลูกศรเชื่อมต่อแบบตรง 36"/>
        <xdr:cNvCxnSpPr/>
      </xdr:nvCxnSpPr>
      <xdr:spPr>
        <a:xfrm>
          <a:off x="7702848" y="3472266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42326</xdr:colOff>
      <xdr:row>137</xdr:row>
      <xdr:rowOff>135287</xdr:rowOff>
    </xdr:from>
    <xdr:to>
      <xdr:col>11</xdr:col>
      <xdr:colOff>224901</xdr:colOff>
      <xdr:row>137</xdr:row>
      <xdr:rowOff>135287</xdr:rowOff>
    </xdr:to>
    <xdr:cxnSp macro="">
      <xdr:nvCxnSpPr>
        <xdr:cNvPr id="38" name="ลูกศรเชื่อมต่อแบบตรง 37"/>
        <xdr:cNvCxnSpPr/>
      </xdr:nvCxnSpPr>
      <xdr:spPr>
        <a:xfrm>
          <a:off x="7709951" y="3907187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33286</xdr:colOff>
      <xdr:row>138</xdr:row>
      <xdr:rowOff>102030</xdr:rowOff>
    </xdr:from>
    <xdr:to>
      <xdr:col>11</xdr:col>
      <xdr:colOff>215861</xdr:colOff>
      <xdr:row>138</xdr:row>
      <xdr:rowOff>102030</xdr:rowOff>
    </xdr:to>
    <xdr:cxnSp macro="">
      <xdr:nvCxnSpPr>
        <xdr:cNvPr id="39" name="ลูกศรเชื่อมต่อแบบตรง 38"/>
        <xdr:cNvCxnSpPr/>
      </xdr:nvCxnSpPr>
      <xdr:spPr>
        <a:xfrm>
          <a:off x="7700911" y="4350180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48461</xdr:colOff>
      <xdr:row>139</xdr:row>
      <xdr:rowOff>101062</xdr:rowOff>
    </xdr:from>
    <xdr:to>
      <xdr:col>11</xdr:col>
      <xdr:colOff>231036</xdr:colOff>
      <xdr:row>139</xdr:row>
      <xdr:rowOff>101062</xdr:rowOff>
    </xdr:to>
    <xdr:cxnSp macro="">
      <xdr:nvCxnSpPr>
        <xdr:cNvPr id="40" name="ลูกศรเชื่อมต่อแบบตรง 39"/>
        <xdr:cNvCxnSpPr/>
      </xdr:nvCxnSpPr>
      <xdr:spPr>
        <a:xfrm>
          <a:off x="7716086" y="4615912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39420</xdr:colOff>
      <xdr:row>140</xdr:row>
      <xdr:rowOff>132381</xdr:rowOff>
    </xdr:from>
    <xdr:to>
      <xdr:col>11</xdr:col>
      <xdr:colOff>221995</xdr:colOff>
      <xdr:row>140</xdr:row>
      <xdr:rowOff>132381</xdr:rowOff>
    </xdr:to>
    <xdr:cxnSp macro="">
      <xdr:nvCxnSpPr>
        <xdr:cNvPr id="41" name="ลูกศรเชื่อมต่อแบบตรง 40"/>
        <xdr:cNvCxnSpPr/>
      </xdr:nvCxnSpPr>
      <xdr:spPr>
        <a:xfrm>
          <a:off x="7707045" y="4913931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30380</xdr:colOff>
      <xdr:row>141</xdr:row>
      <xdr:rowOff>131413</xdr:rowOff>
    </xdr:from>
    <xdr:to>
      <xdr:col>11</xdr:col>
      <xdr:colOff>212955</xdr:colOff>
      <xdr:row>141</xdr:row>
      <xdr:rowOff>131413</xdr:rowOff>
    </xdr:to>
    <xdr:cxnSp macro="">
      <xdr:nvCxnSpPr>
        <xdr:cNvPr id="42" name="ลูกศรเชื่อมต่อแบบตรง 41"/>
        <xdr:cNvCxnSpPr/>
      </xdr:nvCxnSpPr>
      <xdr:spPr>
        <a:xfrm>
          <a:off x="7698005" y="5389213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255428</xdr:colOff>
      <xdr:row>142</xdr:row>
      <xdr:rowOff>170804</xdr:rowOff>
    </xdr:from>
    <xdr:to>
      <xdr:col>11</xdr:col>
      <xdr:colOff>179698</xdr:colOff>
      <xdr:row>142</xdr:row>
      <xdr:rowOff>170804</xdr:rowOff>
    </xdr:to>
    <xdr:cxnSp macro="">
      <xdr:nvCxnSpPr>
        <xdr:cNvPr id="43" name="ลูกศรเชื่อมต่อแบบตรง 42"/>
        <xdr:cNvCxnSpPr/>
      </xdr:nvCxnSpPr>
      <xdr:spPr>
        <a:xfrm>
          <a:off x="7665878" y="5904854"/>
          <a:ext cx="69579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24180</xdr:colOff>
      <xdr:row>149</xdr:row>
      <xdr:rowOff>129476</xdr:rowOff>
    </xdr:from>
    <xdr:to>
      <xdr:col>14</xdr:col>
      <xdr:colOff>231421</xdr:colOff>
      <xdr:row>149</xdr:row>
      <xdr:rowOff>129476</xdr:rowOff>
    </xdr:to>
    <xdr:cxnSp macro="">
      <xdr:nvCxnSpPr>
        <xdr:cNvPr id="44" name="ลูกศรเชื่อมต่อแบบตรง 43"/>
        <xdr:cNvCxnSpPr/>
      </xdr:nvCxnSpPr>
      <xdr:spPr>
        <a:xfrm>
          <a:off x="7691805" y="7492301"/>
          <a:ext cx="1493116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7068</xdr:colOff>
      <xdr:row>151</xdr:row>
      <xdr:rowOff>104292</xdr:rowOff>
    </xdr:from>
    <xdr:to>
      <xdr:col>14</xdr:col>
      <xdr:colOff>214309</xdr:colOff>
      <xdr:row>151</xdr:row>
      <xdr:rowOff>104292</xdr:rowOff>
    </xdr:to>
    <xdr:cxnSp macro="">
      <xdr:nvCxnSpPr>
        <xdr:cNvPr id="45" name="ลูกศรเชื่อมต่อแบบตรง 44"/>
        <xdr:cNvCxnSpPr/>
      </xdr:nvCxnSpPr>
      <xdr:spPr>
        <a:xfrm>
          <a:off x="7674693" y="8448192"/>
          <a:ext cx="1493116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22243</xdr:colOff>
      <xdr:row>154</xdr:row>
      <xdr:rowOff>95251</xdr:rowOff>
    </xdr:from>
    <xdr:to>
      <xdr:col>14</xdr:col>
      <xdr:colOff>229484</xdr:colOff>
      <xdr:row>154</xdr:row>
      <xdr:rowOff>95251</xdr:rowOff>
    </xdr:to>
    <xdr:cxnSp macro="">
      <xdr:nvCxnSpPr>
        <xdr:cNvPr id="46" name="ลูกศรเชื่อมต่อแบบตรง 45"/>
        <xdr:cNvCxnSpPr/>
      </xdr:nvCxnSpPr>
      <xdr:spPr>
        <a:xfrm>
          <a:off x="7689868" y="9239251"/>
          <a:ext cx="1493116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32288</xdr:colOff>
      <xdr:row>171</xdr:row>
      <xdr:rowOff>129152</xdr:rowOff>
    </xdr:from>
    <xdr:to>
      <xdr:col>10</xdr:col>
      <xdr:colOff>214863</xdr:colOff>
      <xdr:row>171</xdr:row>
      <xdr:rowOff>129152</xdr:rowOff>
    </xdr:to>
    <xdr:cxnSp macro="">
      <xdr:nvCxnSpPr>
        <xdr:cNvPr id="47" name="ลูกศรเชื่อมต่อแบบตรง 46"/>
        <xdr:cNvCxnSpPr/>
      </xdr:nvCxnSpPr>
      <xdr:spPr>
        <a:xfrm>
          <a:off x="7442738" y="14045177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63884</xdr:colOff>
      <xdr:row>172</xdr:row>
      <xdr:rowOff>153369</xdr:rowOff>
    </xdr:from>
    <xdr:to>
      <xdr:col>17</xdr:col>
      <xdr:colOff>191788</xdr:colOff>
      <xdr:row>172</xdr:row>
      <xdr:rowOff>153369</xdr:rowOff>
    </xdr:to>
    <xdr:cxnSp macro="">
      <xdr:nvCxnSpPr>
        <xdr:cNvPr id="48" name="ลูกศรเชื่อมต่อแบบตรง 47"/>
        <xdr:cNvCxnSpPr/>
      </xdr:nvCxnSpPr>
      <xdr:spPr>
        <a:xfrm>
          <a:off x="7731509" y="14555169"/>
          <a:ext cx="2185304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40360</xdr:colOff>
      <xdr:row>176</xdr:row>
      <xdr:rowOff>104936</xdr:rowOff>
    </xdr:from>
    <xdr:to>
      <xdr:col>11</xdr:col>
      <xdr:colOff>222935</xdr:colOff>
      <xdr:row>176</xdr:row>
      <xdr:rowOff>104936</xdr:rowOff>
    </xdr:to>
    <xdr:cxnSp macro="">
      <xdr:nvCxnSpPr>
        <xdr:cNvPr id="49" name="ลูกศรเชื่อมต่อแบบตรง 48"/>
        <xdr:cNvCxnSpPr/>
      </xdr:nvCxnSpPr>
      <xdr:spPr>
        <a:xfrm>
          <a:off x="7707985" y="16411736"/>
          <a:ext cx="6969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29125</xdr:colOff>
      <xdr:row>192</xdr:row>
      <xdr:rowOff>112039</xdr:rowOff>
    </xdr:from>
    <xdr:to>
      <xdr:col>11</xdr:col>
      <xdr:colOff>248373</xdr:colOff>
      <xdr:row>192</xdr:row>
      <xdr:rowOff>112039</xdr:rowOff>
    </xdr:to>
    <xdr:cxnSp macro="">
      <xdr:nvCxnSpPr>
        <xdr:cNvPr id="50" name="ลูกศรเชื่อมต่อแบบตรง 49"/>
        <xdr:cNvCxnSpPr/>
      </xdr:nvCxnSpPr>
      <xdr:spPr>
        <a:xfrm>
          <a:off x="7953925" y="17399914"/>
          <a:ext cx="47642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27190</xdr:colOff>
      <xdr:row>193</xdr:row>
      <xdr:rowOff>110101</xdr:rowOff>
    </xdr:from>
    <xdr:to>
      <xdr:col>9</xdr:col>
      <xdr:colOff>246438</xdr:colOff>
      <xdr:row>193</xdr:row>
      <xdr:rowOff>110101</xdr:rowOff>
    </xdr:to>
    <xdr:cxnSp macro="">
      <xdr:nvCxnSpPr>
        <xdr:cNvPr id="51" name="ลูกศรเชื่อมต่อแบบตรง 50"/>
        <xdr:cNvCxnSpPr/>
      </xdr:nvCxnSpPr>
      <xdr:spPr>
        <a:xfrm>
          <a:off x="7437640" y="17636101"/>
          <a:ext cx="47642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18149</xdr:colOff>
      <xdr:row>194</xdr:row>
      <xdr:rowOff>109133</xdr:rowOff>
    </xdr:from>
    <xdr:to>
      <xdr:col>12</xdr:col>
      <xdr:colOff>237397</xdr:colOff>
      <xdr:row>194</xdr:row>
      <xdr:rowOff>109133</xdr:rowOff>
    </xdr:to>
    <xdr:cxnSp macro="">
      <xdr:nvCxnSpPr>
        <xdr:cNvPr id="52" name="ลูกศรเชื่อมต่อแบบตรง 51"/>
        <xdr:cNvCxnSpPr/>
      </xdr:nvCxnSpPr>
      <xdr:spPr>
        <a:xfrm>
          <a:off x="8200124" y="18044708"/>
          <a:ext cx="47642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9109</xdr:colOff>
      <xdr:row>196</xdr:row>
      <xdr:rowOff>132381</xdr:rowOff>
    </xdr:from>
    <xdr:to>
      <xdr:col>13</xdr:col>
      <xdr:colOff>228356</xdr:colOff>
      <xdr:row>196</xdr:row>
      <xdr:rowOff>132381</xdr:rowOff>
    </xdr:to>
    <xdr:cxnSp macro="">
      <xdr:nvCxnSpPr>
        <xdr:cNvPr id="53" name="ลูกศรเชื่อมต่อแบบตรง 52"/>
        <xdr:cNvCxnSpPr/>
      </xdr:nvCxnSpPr>
      <xdr:spPr>
        <a:xfrm>
          <a:off x="8448259" y="18991881"/>
          <a:ext cx="476422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</xdr:colOff>
      <xdr:row>195</xdr:row>
      <xdr:rowOff>99124</xdr:rowOff>
    </xdr:from>
    <xdr:to>
      <xdr:col>15</xdr:col>
      <xdr:colOff>219315</xdr:colOff>
      <xdr:row>195</xdr:row>
      <xdr:rowOff>99124</xdr:rowOff>
    </xdr:to>
    <xdr:cxnSp macro="">
      <xdr:nvCxnSpPr>
        <xdr:cNvPr id="54" name="ลูกศรเชื่อมต่อแบบตรง 53"/>
        <xdr:cNvCxnSpPr/>
      </xdr:nvCxnSpPr>
      <xdr:spPr>
        <a:xfrm>
          <a:off x="8953567" y="18482374"/>
          <a:ext cx="47642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31628</xdr:colOff>
      <xdr:row>215</xdr:row>
      <xdr:rowOff>88792</xdr:rowOff>
    </xdr:from>
    <xdr:to>
      <xdr:col>17</xdr:col>
      <xdr:colOff>225428</xdr:colOff>
      <xdr:row>215</xdr:row>
      <xdr:rowOff>88792</xdr:rowOff>
    </xdr:to>
    <xdr:cxnSp macro="">
      <xdr:nvCxnSpPr>
        <xdr:cNvPr id="55" name="ลูกศรเชื่อมต่อแบบตรง 54"/>
        <xdr:cNvCxnSpPr/>
      </xdr:nvCxnSpPr>
      <xdr:spPr>
        <a:xfrm>
          <a:off x="6918203" y="2165242"/>
          <a:ext cx="32322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32288</xdr:colOff>
      <xdr:row>220</xdr:row>
      <xdr:rowOff>129152</xdr:rowOff>
    </xdr:from>
    <xdr:to>
      <xdr:col>11</xdr:col>
      <xdr:colOff>235391</xdr:colOff>
      <xdr:row>220</xdr:row>
      <xdr:rowOff>129152</xdr:rowOff>
    </xdr:to>
    <xdr:cxnSp macro="">
      <xdr:nvCxnSpPr>
        <xdr:cNvPr id="56" name="ลูกศรเชื่อมต่อแบบตรง 55"/>
        <xdr:cNvCxnSpPr/>
      </xdr:nvCxnSpPr>
      <xdr:spPr>
        <a:xfrm>
          <a:off x="8023763" y="3462902"/>
          <a:ext cx="479328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274008</xdr:colOff>
      <xdr:row>221</xdr:row>
      <xdr:rowOff>136256</xdr:rowOff>
    </xdr:from>
    <xdr:to>
      <xdr:col>17</xdr:col>
      <xdr:colOff>217745</xdr:colOff>
      <xdr:row>221</xdr:row>
      <xdr:rowOff>136256</xdr:rowOff>
    </xdr:to>
    <xdr:cxnSp macro="">
      <xdr:nvCxnSpPr>
        <xdr:cNvPr id="57" name="ลูกศรเชื่อมต่อแบบตรง 56"/>
        <xdr:cNvCxnSpPr/>
      </xdr:nvCxnSpPr>
      <xdr:spPr>
        <a:xfrm>
          <a:off x="7713033" y="4012931"/>
          <a:ext cx="2429762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51144</xdr:colOff>
      <xdr:row>222</xdr:row>
      <xdr:rowOff>143358</xdr:rowOff>
    </xdr:from>
    <xdr:to>
      <xdr:col>17</xdr:col>
      <xdr:colOff>244944</xdr:colOff>
      <xdr:row>222</xdr:row>
      <xdr:rowOff>143358</xdr:rowOff>
    </xdr:to>
    <xdr:cxnSp macro="">
      <xdr:nvCxnSpPr>
        <xdr:cNvPr id="58" name="ลูกศรเชื่อมต่อแบบตรง 57"/>
        <xdr:cNvCxnSpPr/>
      </xdr:nvCxnSpPr>
      <xdr:spPr>
        <a:xfrm>
          <a:off x="6937719" y="4553433"/>
          <a:ext cx="32322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34031</xdr:colOff>
      <xdr:row>223</xdr:row>
      <xdr:rowOff>142389</xdr:rowOff>
    </xdr:from>
    <xdr:to>
      <xdr:col>17</xdr:col>
      <xdr:colOff>227831</xdr:colOff>
      <xdr:row>223</xdr:row>
      <xdr:rowOff>142389</xdr:rowOff>
    </xdr:to>
    <xdr:cxnSp macro="">
      <xdr:nvCxnSpPr>
        <xdr:cNvPr id="59" name="ลูกศรเชื่อมต่อแบบตรง 58"/>
        <xdr:cNvCxnSpPr/>
      </xdr:nvCxnSpPr>
      <xdr:spPr>
        <a:xfrm>
          <a:off x="6920606" y="5343039"/>
          <a:ext cx="323227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17</xdr:row>
      <xdr:rowOff>9432</xdr:rowOff>
    </xdr:from>
    <xdr:to>
      <xdr:col>7</xdr:col>
      <xdr:colOff>9431</xdr:colOff>
      <xdr:row>17</xdr:row>
      <xdr:rowOff>363082</xdr:rowOff>
    </xdr:to>
    <xdr:cxnSp macro="">
      <xdr:nvCxnSpPr>
        <xdr:cNvPr id="3" name="ตัวเชื่อมต่อตรง 2"/>
        <xdr:cNvCxnSpPr/>
      </xdr:nvCxnSpPr>
      <xdr:spPr>
        <a:xfrm flipV="1">
          <a:off x="8779976" y="5413219"/>
          <a:ext cx="999653" cy="353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31</xdr:row>
      <xdr:rowOff>9527</xdr:rowOff>
    </xdr:from>
    <xdr:to>
      <xdr:col>7</xdr:col>
      <xdr:colOff>0</xdr:colOff>
      <xdr:row>32</xdr:row>
      <xdr:rowOff>0</xdr:rowOff>
    </xdr:to>
    <xdr:cxnSp macro="">
      <xdr:nvCxnSpPr>
        <xdr:cNvPr id="8" name="ตัวเชื่อมต่อตรง 7"/>
        <xdr:cNvCxnSpPr/>
      </xdr:nvCxnSpPr>
      <xdr:spPr>
        <a:xfrm flipV="1">
          <a:off x="8763000" y="10239377"/>
          <a:ext cx="1009650" cy="3714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51</xdr:row>
      <xdr:rowOff>9527</xdr:rowOff>
    </xdr:from>
    <xdr:to>
      <xdr:col>7</xdr:col>
      <xdr:colOff>0</xdr:colOff>
      <xdr:row>52</xdr:row>
      <xdr:rowOff>0</xdr:rowOff>
    </xdr:to>
    <xdr:cxnSp macro="">
      <xdr:nvCxnSpPr>
        <xdr:cNvPr id="11" name="ตัวเชื่อมต่อตรง 10"/>
        <xdr:cNvCxnSpPr/>
      </xdr:nvCxnSpPr>
      <xdr:spPr>
        <a:xfrm flipV="1">
          <a:off x="8763000" y="10239377"/>
          <a:ext cx="1009650" cy="3714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48</xdr:row>
      <xdr:rowOff>9527</xdr:rowOff>
    </xdr:from>
    <xdr:to>
      <xdr:col>7</xdr:col>
      <xdr:colOff>0</xdr:colOff>
      <xdr:row>49</xdr:row>
      <xdr:rowOff>0</xdr:rowOff>
    </xdr:to>
    <xdr:cxnSp macro="">
      <xdr:nvCxnSpPr>
        <xdr:cNvPr id="13" name="ตัวเชื่อมต่อตรง 12"/>
        <xdr:cNvCxnSpPr/>
      </xdr:nvCxnSpPr>
      <xdr:spPr>
        <a:xfrm flipV="1">
          <a:off x="8763000" y="16783052"/>
          <a:ext cx="1009650" cy="3714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52</xdr:row>
      <xdr:rowOff>9527</xdr:rowOff>
    </xdr:from>
    <xdr:to>
      <xdr:col>7</xdr:col>
      <xdr:colOff>0</xdr:colOff>
      <xdr:row>53</xdr:row>
      <xdr:rowOff>0</xdr:rowOff>
    </xdr:to>
    <xdr:cxnSp macro="">
      <xdr:nvCxnSpPr>
        <xdr:cNvPr id="14" name="ตัวเชื่อมต่อตรง 13"/>
        <xdr:cNvCxnSpPr/>
      </xdr:nvCxnSpPr>
      <xdr:spPr>
        <a:xfrm flipV="1">
          <a:off x="8763000" y="16087727"/>
          <a:ext cx="1009650" cy="3714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tabSelected="1" view="pageBreakPreview" zoomScale="106" zoomScaleNormal="60" zoomScaleSheetLayoutView="106" workbookViewId="0">
      <selection activeCell="B90" sqref="B90"/>
    </sheetView>
  </sheetViews>
  <sheetFormatPr defaultRowHeight="21" x14ac:dyDescent="0.35"/>
  <cols>
    <col min="1" max="1" width="5" style="2" customWidth="1"/>
    <col min="2" max="2" width="25.25" style="2" customWidth="1"/>
    <col min="3" max="3" width="24.875" style="2" customWidth="1"/>
    <col min="4" max="4" width="10.5" style="7" customWidth="1"/>
    <col min="5" max="5" width="12.875" style="2" customWidth="1"/>
    <col min="6" max="6" width="9" style="2"/>
    <col min="7" max="18" width="3.625" style="2" customWidth="1"/>
    <col min="19" max="16384" width="9" style="2"/>
  </cols>
  <sheetData>
    <row r="1" spans="1:18" x14ac:dyDescent="0.35">
      <c r="D1" s="2"/>
      <c r="P1" s="29"/>
      <c r="Q1" s="122" t="s">
        <v>98</v>
      </c>
      <c r="R1" s="30"/>
    </row>
    <row r="2" spans="1:18" x14ac:dyDescent="0.35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x14ac:dyDescent="0.35">
      <c r="A3" s="191" t="s">
        <v>138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8" x14ac:dyDescent="0.35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x14ac:dyDescent="0.35">
      <c r="A5" s="1" t="s">
        <v>2</v>
      </c>
    </row>
    <row r="6" spans="1:18" x14ac:dyDescent="0.35">
      <c r="B6" s="1" t="s">
        <v>100</v>
      </c>
    </row>
    <row r="7" spans="1:18" s="3" customFormat="1" ht="37.5" customHeight="1" x14ac:dyDescent="0.3">
      <c r="A7" s="4" t="s">
        <v>22</v>
      </c>
      <c r="B7" s="192" t="s">
        <v>3</v>
      </c>
      <c r="C7" s="199" t="s">
        <v>101</v>
      </c>
      <c r="D7" s="194" t="s">
        <v>102</v>
      </c>
      <c r="E7" s="199" t="s">
        <v>103</v>
      </c>
      <c r="F7" s="199" t="s">
        <v>104</v>
      </c>
      <c r="G7" s="196" t="s">
        <v>99</v>
      </c>
      <c r="H7" s="197"/>
      <c r="I7" s="198"/>
      <c r="J7" s="196" t="s">
        <v>139</v>
      </c>
      <c r="K7" s="197"/>
      <c r="L7" s="197"/>
      <c r="M7" s="197"/>
      <c r="N7" s="197"/>
      <c r="O7" s="197"/>
      <c r="P7" s="197"/>
      <c r="Q7" s="197"/>
      <c r="R7" s="198"/>
    </row>
    <row r="8" spans="1:18" s="3" customFormat="1" ht="18.75" x14ac:dyDescent="0.3">
      <c r="A8" s="5" t="s">
        <v>23</v>
      </c>
      <c r="B8" s="193"/>
      <c r="C8" s="200"/>
      <c r="D8" s="195"/>
      <c r="E8" s="193"/>
      <c r="F8" s="193"/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6" t="s">
        <v>21</v>
      </c>
    </row>
    <row r="9" spans="1:18" ht="57" x14ac:dyDescent="0.35">
      <c r="A9" s="14">
        <v>1</v>
      </c>
      <c r="B9" s="9" t="s">
        <v>106</v>
      </c>
      <c r="C9" s="13" t="s">
        <v>107</v>
      </c>
      <c r="D9" s="10">
        <v>100000</v>
      </c>
      <c r="E9" s="13" t="s">
        <v>206</v>
      </c>
      <c r="F9" s="11" t="s">
        <v>105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35">
      <c r="A10" s="22">
        <v>2</v>
      </c>
      <c r="B10" s="8" t="s">
        <v>187</v>
      </c>
      <c r="C10" s="8" t="s">
        <v>170</v>
      </c>
      <c r="D10" s="168">
        <v>7000</v>
      </c>
      <c r="E10" s="8" t="s">
        <v>24</v>
      </c>
      <c r="F10" s="11" t="s">
        <v>105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2" spans="1:18" ht="165.75" customHeight="1" x14ac:dyDescent="0.35"/>
    <row r="13" spans="1:18" ht="21" customHeight="1" x14ac:dyDescent="0.35"/>
    <row r="16" spans="1:18" x14ac:dyDescent="0.35">
      <c r="D16" s="2"/>
      <c r="P16" s="29"/>
      <c r="Q16" s="122" t="s">
        <v>98</v>
      </c>
      <c r="R16" s="30"/>
    </row>
    <row r="17" spans="1:18" x14ac:dyDescent="0.35">
      <c r="A17" s="191" t="s">
        <v>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</row>
    <row r="18" spans="1:18" x14ac:dyDescent="0.35">
      <c r="A18" s="191" t="s">
        <v>138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x14ac:dyDescent="0.35">
      <c r="A19" s="191" t="s">
        <v>1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x14ac:dyDescent="0.35">
      <c r="A20" s="1" t="s">
        <v>25</v>
      </c>
    </row>
    <row r="21" spans="1:18" x14ac:dyDescent="0.35">
      <c r="B21" s="46" t="s">
        <v>108</v>
      </c>
    </row>
    <row r="22" spans="1:18" s="3" customFormat="1" ht="18.75" x14ac:dyDescent="0.3">
      <c r="A22" s="4" t="s">
        <v>22</v>
      </c>
      <c r="B22" s="192" t="s">
        <v>3</v>
      </c>
      <c r="C22" s="4" t="s">
        <v>5</v>
      </c>
      <c r="D22" s="201" t="s">
        <v>4</v>
      </c>
      <c r="E22" s="4" t="s">
        <v>7</v>
      </c>
      <c r="F22" s="4" t="s">
        <v>9</v>
      </c>
      <c r="G22" s="196" t="s">
        <v>99</v>
      </c>
      <c r="H22" s="197"/>
      <c r="I22" s="198"/>
      <c r="J22" s="196" t="s">
        <v>139</v>
      </c>
      <c r="K22" s="197"/>
      <c r="L22" s="197"/>
      <c r="M22" s="197"/>
      <c r="N22" s="197"/>
      <c r="O22" s="197"/>
      <c r="P22" s="197"/>
      <c r="Q22" s="197"/>
      <c r="R22" s="198"/>
    </row>
    <row r="23" spans="1:18" s="3" customFormat="1" ht="18.75" x14ac:dyDescent="0.3">
      <c r="A23" s="5" t="s">
        <v>23</v>
      </c>
      <c r="B23" s="193"/>
      <c r="C23" s="5" t="s">
        <v>6</v>
      </c>
      <c r="D23" s="195"/>
      <c r="E23" s="5" t="s">
        <v>8</v>
      </c>
      <c r="F23" s="5" t="s">
        <v>8</v>
      </c>
      <c r="G23" s="6" t="s">
        <v>10</v>
      </c>
      <c r="H23" s="6" t="s">
        <v>11</v>
      </c>
      <c r="I23" s="6" t="s">
        <v>12</v>
      </c>
      <c r="J23" s="6" t="s">
        <v>13</v>
      </c>
      <c r="K23" s="6" t="s">
        <v>14</v>
      </c>
      <c r="L23" s="6" t="s">
        <v>15</v>
      </c>
      <c r="M23" s="6" t="s">
        <v>16</v>
      </c>
      <c r="N23" s="6" t="s">
        <v>17</v>
      </c>
      <c r="O23" s="6" t="s">
        <v>18</v>
      </c>
      <c r="P23" s="6" t="s">
        <v>19</v>
      </c>
      <c r="Q23" s="6" t="s">
        <v>20</v>
      </c>
      <c r="R23" s="6" t="s">
        <v>21</v>
      </c>
    </row>
    <row r="24" spans="1:18" s="3" customFormat="1" ht="57.75" customHeight="1" x14ac:dyDescent="0.3">
      <c r="A24" s="11">
        <v>1</v>
      </c>
      <c r="B24" s="13" t="s">
        <v>67</v>
      </c>
      <c r="C24" s="13" t="s">
        <v>68</v>
      </c>
      <c r="D24" s="20">
        <v>40000</v>
      </c>
      <c r="E24" s="11"/>
      <c r="F24" s="11" t="s">
        <v>194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3.25" x14ac:dyDescent="0.5">
      <c r="B25" s="17"/>
    </row>
    <row r="26" spans="1:18" x14ac:dyDescent="0.35">
      <c r="A26" s="1" t="s">
        <v>25</v>
      </c>
    </row>
    <row r="27" spans="1:18" x14ac:dyDescent="0.35">
      <c r="B27" s="1" t="s">
        <v>109</v>
      </c>
    </row>
    <row r="28" spans="1:18" s="3" customFormat="1" ht="18.75" x14ac:dyDescent="0.3">
      <c r="A28" s="4" t="s">
        <v>22</v>
      </c>
      <c r="B28" s="192" t="s">
        <v>3</v>
      </c>
      <c r="C28" s="4" t="s">
        <v>5</v>
      </c>
      <c r="D28" s="201" t="s">
        <v>4</v>
      </c>
      <c r="E28" s="4" t="s">
        <v>7</v>
      </c>
      <c r="F28" s="4" t="s">
        <v>9</v>
      </c>
      <c r="G28" s="196" t="s">
        <v>99</v>
      </c>
      <c r="H28" s="197"/>
      <c r="I28" s="198"/>
      <c r="J28" s="196" t="s">
        <v>139</v>
      </c>
      <c r="K28" s="197"/>
      <c r="L28" s="197"/>
      <c r="M28" s="197"/>
      <c r="N28" s="197"/>
      <c r="O28" s="197"/>
      <c r="P28" s="197"/>
      <c r="Q28" s="197"/>
      <c r="R28" s="198"/>
    </row>
    <row r="29" spans="1:18" s="3" customFormat="1" ht="18.75" x14ac:dyDescent="0.3">
      <c r="A29" s="5" t="s">
        <v>23</v>
      </c>
      <c r="B29" s="193"/>
      <c r="C29" s="5" t="s">
        <v>6</v>
      </c>
      <c r="D29" s="195"/>
      <c r="E29" s="5" t="s">
        <v>8</v>
      </c>
      <c r="F29" s="5" t="s">
        <v>8</v>
      </c>
      <c r="G29" s="6" t="s">
        <v>10</v>
      </c>
      <c r="H29" s="6" t="s">
        <v>11</v>
      </c>
      <c r="I29" s="6" t="s">
        <v>12</v>
      </c>
      <c r="J29" s="6" t="s">
        <v>13</v>
      </c>
      <c r="K29" s="6" t="s">
        <v>14</v>
      </c>
      <c r="L29" s="6" t="s">
        <v>15</v>
      </c>
      <c r="M29" s="6" t="s">
        <v>16</v>
      </c>
      <c r="N29" s="6" t="s">
        <v>17</v>
      </c>
      <c r="O29" s="6" t="s">
        <v>18</v>
      </c>
      <c r="P29" s="6" t="s">
        <v>19</v>
      </c>
      <c r="Q29" s="6" t="s">
        <v>20</v>
      </c>
      <c r="R29" s="6" t="s">
        <v>21</v>
      </c>
    </row>
    <row r="30" spans="1:18" s="3" customFormat="1" ht="18.75" x14ac:dyDescent="0.3">
      <c r="A30" s="11">
        <v>1</v>
      </c>
      <c r="B30" s="8" t="s">
        <v>53</v>
      </c>
      <c r="C30" s="8" t="s">
        <v>54</v>
      </c>
      <c r="D30" s="19">
        <v>5000</v>
      </c>
      <c r="E30" s="11" t="s">
        <v>24</v>
      </c>
      <c r="F30" s="6" t="s">
        <v>195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s="3" customFormat="1" ht="18.75" x14ac:dyDescent="0.3">
      <c r="A31" s="11">
        <v>2</v>
      </c>
      <c r="B31" s="8" t="s">
        <v>55</v>
      </c>
      <c r="C31" s="8" t="s">
        <v>74</v>
      </c>
      <c r="D31" s="19">
        <v>5000</v>
      </c>
      <c r="E31" s="11" t="s">
        <v>24</v>
      </c>
      <c r="F31" s="6" t="s">
        <v>195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3" customFormat="1" ht="37.5" x14ac:dyDescent="0.3">
      <c r="A32" s="11">
        <v>3</v>
      </c>
      <c r="B32" s="125" t="s">
        <v>202</v>
      </c>
      <c r="C32" s="13" t="s">
        <v>201</v>
      </c>
      <c r="D32" s="20">
        <v>5000</v>
      </c>
      <c r="E32" s="11" t="s">
        <v>24</v>
      </c>
      <c r="F32" s="11" t="s">
        <v>195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s="3" customFormat="1" ht="18.75" x14ac:dyDescent="0.3">
      <c r="A33" s="11">
        <v>4</v>
      </c>
      <c r="B33" s="8" t="s">
        <v>56</v>
      </c>
      <c r="C33" s="8" t="s">
        <v>75</v>
      </c>
      <c r="D33" s="19">
        <v>5000</v>
      </c>
      <c r="E33" s="11" t="s">
        <v>24</v>
      </c>
      <c r="F33" s="6" t="s">
        <v>195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s="3" customFormat="1" ht="18.75" x14ac:dyDescent="0.3">
      <c r="A34" s="11">
        <v>5</v>
      </c>
      <c r="B34" s="8" t="s">
        <v>57</v>
      </c>
      <c r="C34" s="8" t="s">
        <v>76</v>
      </c>
      <c r="D34" s="19">
        <v>5000</v>
      </c>
      <c r="E34" s="11" t="s">
        <v>24</v>
      </c>
      <c r="F34" s="6" t="s">
        <v>195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s="3" customFormat="1" ht="39" customHeight="1" x14ac:dyDescent="0.3">
      <c r="A35" s="11">
        <v>6</v>
      </c>
      <c r="B35" s="125" t="s">
        <v>149</v>
      </c>
      <c r="C35" s="13" t="s">
        <v>148</v>
      </c>
      <c r="D35" s="20">
        <v>25000</v>
      </c>
      <c r="E35" s="11" t="s">
        <v>24</v>
      </c>
      <c r="F35" s="6" t="s">
        <v>195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3" customFormat="1" ht="37.5" x14ac:dyDescent="0.3">
      <c r="A36" s="11">
        <v>7</v>
      </c>
      <c r="B36" s="13" t="s">
        <v>77</v>
      </c>
      <c r="C36" s="13" t="s">
        <v>203</v>
      </c>
      <c r="D36" s="21">
        <v>200000</v>
      </c>
      <c r="E36" s="11" t="s">
        <v>24</v>
      </c>
      <c r="F36" s="11" t="s">
        <v>195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59" customFormat="1" x14ac:dyDescent="0.35"/>
    <row r="38" spans="1:18" s="59" customFormat="1" x14ac:dyDescent="0.35">
      <c r="A38" s="202" t="s">
        <v>0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18" s="59" customFormat="1" x14ac:dyDescent="0.35">
      <c r="A39" s="202" t="s">
        <v>138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</row>
    <row r="40" spans="1:18" s="59" customFormat="1" x14ac:dyDescent="0.35">
      <c r="A40" s="202" t="s">
        <v>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</row>
    <row r="41" spans="1:18" s="59" customFormat="1" x14ac:dyDescent="0.35">
      <c r="A41" s="202" t="s">
        <v>1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18" s="59" customFormat="1" x14ac:dyDescent="0.35">
      <c r="A42" s="46" t="s">
        <v>26</v>
      </c>
      <c r="D42" s="63"/>
      <c r="P42" s="60"/>
      <c r="Q42" s="61" t="s">
        <v>98</v>
      </c>
      <c r="R42" s="62"/>
    </row>
    <row r="43" spans="1:18" s="59" customFormat="1" x14ac:dyDescent="0.35">
      <c r="B43" s="46" t="s">
        <v>110</v>
      </c>
      <c r="D43" s="63"/>
    </row>
    <row r="44" spans="1:18" s="66" customFormat="1" ht="18.75" x14ac:dyDescent="0.3">
      <c r="A44" s="64" t="s">
        <v>22</v>
      </c>
      <c r="B44" s="203" t="s">
        <v>3</v>
      </c>
      <c r="C44" s="64" t="s">
        <v>5</v>
      </c>
      <c r="D44" s="205" t="s">
        <v>4</v>
      </c>
      <c r="E44" s="64" t="s">
        <v>7</v>
      </c>
      <c r="F44" s="64" t="s">
        <v>9</v>
      </c>
      <c r="G44" s="187"/>
      <c r="H44" s="188" t="s">
        <v>99</v>
      </c>
      <c r="I44" s="189"/>
      <c r="J44" s="187"/>
      <c r="K44" s="188"/>
      <c r="L44" s="188"/>
      <c r="M44" s="188" t="s">
        <v>139</v>
      </c>
      <c r="N44" s="188"/>
      <c r="O44" s="188"/>
      <c r="P44" s="188"/>
      <c r="Q44" s="188"/>
      <c r="R44" s="65"/>
    </row>
    <row r="45" spans="1:18" s="66" customFormat="1" ht="18.75" x14ac:dyDescent="0.3">
      <c r="A45" s="67" t="s">
        <v>23</v>
      </c>
      <c r="B45" s="204"/>
      <c r="C45" s="67" t="s">
        <v>6</v>
      </c>
      <c r="D45" s="206"/>
      <c r="E45" s="67" t="s">
        <v>8</v>
      </c>
      <c r="F45" s="67" t="s">
        <v>8</v>
      </c>
      <c r="G45" s="68" t="s">
        <v>10</v>
      </c>
      <c r="H45" s="68" t="s">
        <v>11</v>
      </c>
      <c r="I45" s="68" t="s">
        <v>12</v>
      </c>
      <c r="J45" s="68" t="s">
        <v>13</v>
      </c>
      <c r="K45" s="68" t="s">
        <v>14</v>
      </c>
      <c r="L45" s="68" t="s">
        <v>15</v>
      </c>
      <c r="M45" s="68" t="s">
        <v>16</v>
      </c>
      <c r="N45" s="68" t="s">
        <v>17</v>
      </c>
      <c r="O45" s="68" t="s">
        <v>18</v>
      </c>
      <c r="P45" s="68" t="s">
        <v>19</v>
      </c>
      <c r="Q45" s="68" t="s">
        <v>20</v>
      </c>
      <c r="R45" s="68" t="s">
        <v>21</v>
      </c>
    </row>
    <row r="46" spans="1:18" s="66" customFormat="1" ht="39" x14ac:dyDescent="0.3">
      <c r="A46" s="69">
        <v>1</v>
      </c>
      <c r="B46" s="70" t="s">
        <v>151</v>
      </c>
      <c r="C46" s="73" t="s">
        <v>150</v>
      </c>
      <c r="D46" s="55">
        <v>10000</v>
      </c>
      <c r="E46" s="71" t="s">
        <v>62</v>
      </c>
      <c r="F46" s="99" t="s">
        <v>143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s="66" customFormat="1" ht="56.25" x14ac:dyDescent="0.3">
      <c r="A47" s="69">
        <v>2</v>
      </c>
      <c r="B47" s="72" t="s">
        <v>63</v>
      </c>
      <c r="C47" s="73" t="s">
        <v>152</v>
      </c>
      <c r="D47" s="56">
        <v>20000</v>
      </c>
      <c r="E47" s="69" t="s">
        <v>24</v>
      </c>
      <c r="F47" s="99" t="s">
        <v>143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s="66" customFormat="1" ht="37.5" x14ac:dyDescent="0.3">
      <c r="A48" s="69">
        <v>3</v>
      </c>
      <c r="B48" s="72" t="s">
        <v>96</v>
      </c>
      <c r="C48" s="73" t="s">
        <v>153</v>
      </c>
      <c r="D48" s="57">
        <v>80000</v>
      </c>
      <c r="E48" s="69" t="s">
        <v>24</v>
      </c>
      <c r="F48" s="99" t="s">
        <v>143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9" s="66" customFormat="1" ht="42.75" customHeight="1" x14ac:dyDescent="0.3">
      <c r="A49" s="69">
        <v>4</v>
      </c>
      <c r="B49" s="72" t="s">
        <v>111</v>
      </c>
      <c r="C49" s="73" t="s">
        <v>207</v>
      </c>
      <c r="D49" s="57">
        <v>10000</v>
      </c>
      <c r="E49" s="69" t="s">
        <v>24</v>
      </c>
      <c r="F49" s="99" t="s">
        <v>143</v>
      </c>
      <c r="G49" s="76"/>
      <c r="H49" s="76"/>
      <c r="I49" s="76"/>
      <c r="J49" s="76"/>
      <c r="K49" s="76"/>
      <c r="L49" s="76"/>
      <c r="M49" s="76"/>
      <c r="N49" s="76"/>
      <c r="O49" s="170" t="s">
        <v>190</v>
      </c>
      <c r="P49" s="76"/>
      <c r="Q49" s="76"/>
      <c r="R49" s="76"/>
      <c r="S49" s="169"/>
    </row>
    <row r="50" spans="1:19" s="66" customFormat="1" ht="18.75" x14ac:dyDescent="0.3">
      <c r="A50" s="69">
        <v>5</v>
      </c>
      <c r="B50" s="77" t="s">
        <v>112</v>
      </c>
      <c r="C50" s="77" t="s">
        <v>113</v>
      </c>
      <c r="D50" s="58">
        <v>100000</v>
      </c>
      <c r="E50" s="69" t="s">
        <v>24</v>
      </c>
      <c r="F50" s="99" t="s">
        <v>143</v>
      </c>
      <c r="G50" s="76"/>
      <c r="H50" s="76"/>
      <c r="I50" s="170" t="s">
        <v>190</v>
      </c>
      <c r="J50" s="76"/>
      <c r="K50" s="76"/>
      <c r="L50" s="76"/>
      <c r="M50" s="76"/>
      <c r="N50" s="76"/>
      <c r="O50" s="76"/>
      <c r="P50" s="76"/>
      <c r="Q50" s="76"/>
      <c r="R50" s="76"/>
    </row>
    <row r="51" spans="1:19" s="66" customFormat="1" ht="37.5" x14ac:dyDescent="0.3">
      <c r="A51" s="69">
        <v>6</v>
      </c>
      <c r="B51" s="72" t="s">
        <v>64</v>
      </c>
      <c r="C51" s="73" t="s">
        <v>154</v>
      </c>
      <c r="D51" s="57">
        <v>30000</v>
      </c>
      <c r="E51" s="69" t="s">
        <v>24</v>
      </c>
      <c r="F51" s="99" t="s">
        <v>143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1:19" s="66" customFormat="1" ht="37.5" x14ac:dyDescent="0.3">
      <c r="A52" s="69">
        <v>7</v>
      </c>
      <c r="B52" s="72" t="s">
        <v>65</v>
      </c>
      <c r="C52" s="73" t="s">
        <v>66</v>
      </c>
      <c r="D52" s="57">
        <v>150000</v>
      </c>
      <c r="E52" s="69" t="s">
        <v>24</v>
      </c>
      <c r="F52" s="99" t="s">
        <v>143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1:19" s="66" customFormat="1" ht="18.75" x14ac:dyDescent="0.3">
      <c r="A53" s="78"/>
      <c r="B53" s="75"/>
      <c r="C53" s="75"/>
      <c r="D53" s="79"/>
      <c r="E53" s="78"/>
      <c r="F53" s="78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9" s="66" customFormat="1" ht="18.75" x14ac:dyDescent="0.3">
      <c r="A54" s="78"/>
      <c r="B54" s="75"/>
      <c r="C54" s="75"/>
      <c r="D54" s="79"/>
      <c r="E54" s="78"/>
      <c r="F54" s="78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9" s="66" customFormat="1" ht="18.75" x14ac:dyDescent="0.3">
      <c r="A55" s="78"/>
      <c r="B55" s="75"/>
      <c r="C55" s="75"/>
      <c r="D55" s="79"/>
      <c r="E55" s="78"/>
      <c r="F55" s="78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1:19" s="49" customFormat="1" ht="18.75" x14ac:dyDescent="0.3">
      <c r="A56" s="51"/>
      <c r="B56" s="50"/>
      <c r="C56" s="50"/>
      <c r="D56" s="52"/>
      <c r="E56" s="51"/>
      <c r="F56" s="51"/>
      <c r="G56" s="50"/>
      <c r="H56" s="50"/>
      <c r="I56" s="50"/>
      <c r="J56" s="50"/>
      <c r="K56" s="50"/>
      <c r="L56" s="50"/>
      <c r="M56" s="50"/>
      <c r="N56" s="50"/>
      <c r="O56" s="50"/>
    </row>
    <row r="57" spans="1:19" s="59" customFormat="1" x14ac:dyDescent="0.35">
      <c r="A57" s="46" t="s">
        <v>204</v>
      </c>
      <c r="D57" s="63"/>
      <c r="P57" s="60"/>
      <c r="Q57" s="61" t="s">
        <v>98</v>
      </c>
      <c r="R57" s="62"/>
    </row>
    <row r="58" spans="1:19" s="59" customFormat="1" x14ac:dyDescent="0.35">
      <c r="B58" s="46" t="s">
        <v>213</v>
      </c>
      <c r="D58" s="63"/>
    </row>
    <row r="59" spans="1:19" s="66" customFormat="1" ht="18.75" x14ac:dyDescent="0.3">
      <c r="A59" s="64" t="s">
        <v>22</v>
      </c>
      <c r="B59" s="203" t="s">
        <v>3</v>
      </c>
      <c r="C59" s="64" t="s">
        <v>5</v>
      </c>
      <c r="D59" s="205" t="s">
        <v>4</v>
      </c>
      <c r="E59" s="64" t="s">
        <v>7</v>
      </c>
      <c r="F59" s="64" t="s">
        <v>9</v>
      </c>
      <c r="G59" s="187"/>
      <c r="H59" s="188" t="s">
        <v>99</v>
      </c>
      <c r="I59" s="189"/>
      <c r="J59" s="187"/>
      <c r="K59" s="188"/>
      <c r="L59" s="188"/>
      <c r="M59" s="188" t="s">
        <v>139</v>
      </c>
      <c r="N59" s="188"/>
      <c r="O59" s="188"/>
      <c r="P59" s="188"/>
      <c r="Q59" s="188"/>
      <c r="R59" s="65"/>
    </row>
    <row r="60" spans="1:19" s="66" customFormat="1" ht="18.75" x14ac:dyDescent="0.3">
      <c r="A60" s="67" t="s">
        <v>23</v>
      </c>
      <c r="B60" s="204"/>
      <c r="C60" s="67" t="s">
        <v>6</v>
      </c>
      <c r="D60" s="206"/>
      <c r="E60" s="67" t="s">
        <v>8</v>
      </c>
      <c r="F60" s="67" t="s">
        <v>8</v>
      </c>
      <c r="G60" s="68" t="s">
        <v>10</v>
      </c>
      <c r="H60" s="68" t="s">
        <v>11</v>
      </c>
      <c r="I60" s="68" t="s">
        <v>12</v>
      </c>
      <c r="J60" s="68" t="s">
        <v>13</v>
      </c>
      <c r="K60" s="68" t="s">
        <v>14</v>
      </c>
      <c r="L60" s="68" t="s">
        <v>15</v>
      </c>
      <c r="M60" s="68" t="s">
        <v>16</v>
      </c>
      <c r="N60" s="68" t="s">
        <v>17</v>
      </c>
      <c r="O60" s="68" t="s">
        <v>18</v>
      </c>
      <c r="P60" s="68" t="s">
        <v>19</v>
      </c>
      <c r="Q60" s="68" t="s">
        <v>20</v>
      </c>
      <c r="R60" s="68" t="s">
        <v>21</v>
      </c>
    </row>
    <row r="61" spans="1:19" s="66" customFormat="1" ht="18.75" x14ac:dyDescent="0.3">
      <c r="A61" s="80">
        <v>1</v>
      </c>
      <c r="B61" s="76" t="s">
        <v>43</v>
      </c>
      <c r="C61" s="76" t="s">
        <v>44</v>
      </c>
      <c r="D61" s="58">
        <v>70000</v>
      </c>
      <c r="E61" s="68" t="s">
        <v>46</v>
      </c>
      <c r="F61" s="68" t="s">
        <v>194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19" s="66" customFormat="1" ht="37.5" x14ac:dyDescent="0.3">
      <c r="A62" s="69">
        <v>2</v>
      </c>
      <c r="B62" s="72" t="s">
        <v>45</v>
      </c>
      <c r="C62" s="73" t="s">
        <v>155</v>
      </c>
      <c r="D62" s="57">
        <v>45000</v>
      </c>
      <c r="E62" s="69" t="s">
        <v>46</v>
      </c>
      <c r="F62" s="69" t="s">
        <v>194</v>
      </c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9" s="66" customFormat="1" ht="18.75" x14ac:dyDescent="0.3">
      <c r="A63" s="69">
        <v>3</v>
      </c>
      <c r="B63" s="76" t="s">
        <v>114</v>
      </c>
      <c r="C63" s="76" t="s">
        <v>115</v>
      </c>
      <c r="D63" s="58">
        <v>15000</v>
      </c>
      <c r="E63" s="69" t="s">
        <v>24</v>
      </c>
      <c r="F63" s="68" t="s">
        <v>194</v>
      </c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9" s="47" customFormat="1" x14ac:dyDescent="0.35">
      <c r="D64" s="48"/>
    </row>
    <row r="65" spans="1:18" s="47" customFormat="1" x14ac:dyDescent="0.35">
      <c r="B65" s="46" t="s">
        <v>214</v>
      </c>
      <c r="D65" s="48"/>
    </row>
    <row r="66" spans="1:18" s="47" customFormat="1" ht="11.25" customHeight="1" x14ac:dyDescent="0.35">
      <c r="D66" s="48"/>
    </row>
    <row r="67" spans="1:18" s="66" customFormat="1" ht="18.75" x14ac:dyDescent="0.3">
      <c r="A67" s="64" t="s">
        <v>22</v>
      </c>
      <c r="B67" s="203" t="s">
        <v>3</v>
      </c>
      <c r="C67" s="64" t="s">
        <v>5</v>
      </c>
      <c r="D67" s="205" t="s">
        <v>4</v>
      </c>
      <c r="E67" s="64" t="s">
        <v>7</v>
      </c>
      <c r="F67" s="64" t="s">
        <v>9</v>
      </c>
      <c r="G67" s="187"/>
      <c r="H67" s="188" t="s">
        <v>99</v>
      </c>
      <c r="I67" s="189"/>
      <c r="J67" s="187"/>
      <c r="K67" s="188"/>
      <c r="L67" s="188"/>
      <c r="M67" s="188" t="s">
        <v>139</v>
      </c>
      <c r="N67" s="188"/>
      <c r="O67" s="188"/>
      <c r="P67" s="188"/>
      <c r="Q67" s="188"/>
      <c r="R67" s="65"/>
    </row>
    <row r="68" spans="1:18" s="66" customFormat="1" ht="18.75" x14ac:dyDescent="0.3">
      <c r="A68" s="67" t="s">
        <v>23</v>
      </c>
      <c r="B68" s="204"/>
      <c r="C68" s="67" t="s">
        <v>6</v>
      </c>
      <c r="D68" s="206"/>
      <c r="E68" s="67" t="s">
        <v>8</v>
      </c>
      <c r="F68" s="67" t="s">
        <v>8</v>
      </c>
      <c r="G68" s="68" t="s">
        <v>10</v>
      </c>
      <c r="H68" s="68" t="s">
        <v>11</v>
      </c>
      <c r="I68" s="68" t="s">
        <v>12</v>
      </c>
      <c r="J68" s="68" t="s">
        <v>13</v>
      </c>
      <c r="K68" s="68" t="s">
        <v>14</v>
      </c>
      <c r="L68" s="68" t="s">
        <v>15</v>
      </c>
      <c r="M68" s="68" t="s">
        <v>16</v>
      </c>
      <c r="N68" s="68" t="s">
        <v>17</v>
      </c>
      <c r="O68" s="68" t="s">
        <v>18</v>
      </c>
      <c r="P68" s="68" t="s">
        <v>19</v>
      </c>
      <c r="Q68" s="68" t="s">
        <v>20</v>
      </c>
      <c r="R68" s="68" t="s">
        <v>21</v>
      </c>
    </row>
    <row r="69" spans="1:18" s="59" customFormat="1" x14ac:dyDescent="0.35">
      <c r="A69" s="81">
        <v>1</v>
      </c>
      <c r="B69" s="76" t="s">
        <v>47</v>
      </c>
      <c r="C69" s="76" t="s">
        <v>48</v>
      </c>
      <c r="D69" s="82">
        <v>50000</v>
      </c>
      <c r="E69" s="69" t="s">
        <v>46</v>
      </c>
      <c r="F69" s="68" t="s">
        <v>195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s="59" customFormat="1" ht="45" customHeight="1" x14ac:dyDescent="0.35">
      <c r="A70" s="81">
        <v>2</v>
      </c>
      <c r="B70" s="73" t="s">
        <v>49</v>
      </c>
      <c r="C70" s="73" t="s">
        <v>50</v>
      </c>
      <c r="D70" s="57">
        <v>200000</v>
      </c>
      <c r="E70" s="69" t="s">
        <v>24</v>
      </c>
      <c r="F70" s="69" t="s">
        <v>195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s="47" customFormat="1" x14ac:dyDescent="0.35">
      <c r="D71" s="48"/>
    </row>
    <row r="72" spans="1:18" s="87" customFormat="1" ht="22.5" customHeight="1" x14ac:dyDescent="0.35">
      <c r="A72" s="84"/>
      <c r="B72" s="219" t="s">
        <v>215</v>
      </c>
      <c r="C72" s="219"/>
      <c r="D72" s="86"/>
      <c r="E72" s="78"/>
      <c r="F72" s="78"/>
    </row>
    <row r="73" spans="1:18" s="66" customFormat="1" ht="18.75" x14ac:dyDescent="0.3">
      <c r="A73" s="64" t="s">
        <v>22</v>
      </c>
      <c r="B73" s="203" t="s">
        <v>3</v>
      </c>
      <c r="C73" s="64" t="s">
        <v>5</v>
      </c>
      <c r="D73" s="205" t="s">
        <v>4</v>
      </c>
      <c r="E73" s="64" t="s">
        <v>7</v>
      </c>
      <c r="F73" s="64" t="s">
        <v>9</v>
      </c>
      <c r="G73" s="187"/>
      <c r="H73" s="188" t="s">
        <v>99</v>
      </c>
      <c r="I73" s="189"/>
      <c r="J73" s="187"/>
      <c r="K73" s="188"/>
      <c r="L73" s="188"/>
      <c r="M73" s="188" t="s">
        <v>139</v>
      </c>
      <c r="N73" s="188"/>
      <c r="O73" s="188"/>
      <c r="P73" s="188"/>
      <c r="Q73" s="188"/>
      <c r="R73" s="65"/>
    </row>
    <row r="74" spans="1:18" s="66" customFormat="1" ht="18.75" x14ac:dyDescent="0.3">
      <c r="A74" s="67" t="s">
        <v>23</v>
      </c>
      <c r="B74" s="204"/>
      <c r="C74" s="67" t="s">
        <v>6</v>
      </c>
      <c r="D74" s="206"/>
      <c r="E74" s="67" t="s">
        <v>8</v>
      </c>
      <c r="F74" s="67" t="s">
        <v>8</v>
      </c>
      <c r="G74" s="68" t="s">
        <v>10</v>
      </c>
      <c r="H74" s="68" t="s">
        <v>11</v>
      </c>
      <c r="I74" s="68" t="s">
        <v>12</v>
      </c>
      <c r="J74" s="68" t="s">
        <v>13</v>
      </c>
      <c r="K74" s="68" t="s">
        <v>14</v>
      </c>
      <c r="L74" s="68" t="s">
        <v>15</v>
      </c>
      <c r="M74" s="68" t="s">
        <v>16</v>
      </c>
      <c r="N74" s="68" t="s">
        <v>17</v>
      </c>
      <c r="O74" s="68" t="s">
        <v>18</v>
      </c>
      <c r="P74" s="68" t="s">
        <v>19</v>
      </c>
      <c r="Q74" s="68" t="s">
        <v>20</v>
      </c>
      <c r="R74" s="68" t="s">
        <v>21</v>
      </c>
    </row>
    <row r="75" spans="1:18" s="66" customFormat="1" ht="37.5" x14ac:dyDescent="0.3">
      <c r="A75" s="69">
        <v>1</v>
      </c>
      <c r="B75" s="74" t="s">
        <v>59</v>
      </c>
      <c r="C75" s="72" t="s">
        <v>205</v>
      </c>
      <c r="D75" s="57">
        <v>30000</v>
      </c>
      <c r="E75" s="69" t="s">
        <v>24</v>
      </c>
      <c r="F75" s="69" t="s">
        <v>194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</row>
    <row r="76" spans="1:18" s="47" customFormat="1" x14ac:dyDescent="0.35">
      <c r="D76" s="48"/>
    </row>
    <row r="77" spans="1:18" s="47" customFormat="1" x14ac:dyDescent="0.35">
      <c r="D77" s="48"/>
    </row>
    <row r="78" spans="1:18" s="47" customFormat="1" x14ac:dyDescent="0.35">
      <c r="D78" s="48"/>
    </row>
    <row r="79" spans="1:18" s="47" customFormat="1" x14ac:dyDescent="0.35">
      <c r="A79" s="46" t="s">
        <v>204</v>
      </c>
      <c r="D79" s="48"/>
      <c r="P79" s="60"/>
      <c r="Q79" s="61" t="s">
        <v>98</v>
      </c>
      <c r="R79" s="62"/>
    </row>
    <row r="80" spans="1:18" s="75" customFormat="1" x14ac:dyDescent="0.35">
      <c r="A80" s="78"/>
      <c r="B80" s="102" t="s">
        <v>216</v>
      </c>
      <c r="D80" s="79"/>
      <c r="E80" s="78"/>
      <c r="F80" s="101"/>
    </row>
    <row r="81" spans="1:18" s="66" customFormat="1" ht="18.75" x14ac:dyDescent="0.3">
      <c r="A81" s="64" t="s">
        <v>22</v>
      </c>
      <c r="B81" s="203" t="s">
        <v>3</v>
      </c>
      <c r="C81" s="64" t="s">
        <v>5</v>
      </c>
      <c r="D81" s="205" t="s">
        <v>4</v>
      </c>
      <c r="E81" s="64" t="s">
        <v>7</v>
      </c>
      <c r="F81" s="64" t="s">
        <v>9</v>
      </c>
      <c r="G81" s="187"/>
      <c r="H81" s="188" t="s">
        <v>99</v>
      </c>
      <c r="I81" s="189"/>
      <c r="J81" s="187"/>
      <c r="K81" s="188"/>
      <c r="L81" s="188"/>
      <c r="M81" s="188" t="s">
        <v>139</v>
      </c>
      <c r="N81" s="188"/>
      <c r="O81" s="188"/>
      <c r="P81" s="188"/>
      <c r="Q81" s="188"/>
      <c r="R81" s="65"/>
    </row>
    <row r="82" spans="1:18" s="66" customFormat="1" ht="18.75" x14ac:dyDescent="0.3">
      <c r="A82" s="67" t="s">
        <v>23</v>
      </c>
      <c r="B82" s="204"/>
      <c r="C82" s="67" t="s">
        <v>6</v>
      </c>
      <c r="D82" s="206"/>
      <c r="E82" s="67" t="s">
        <v>8</v>
      </c>
      <c r="F82" s="67" t="s">
        <v>8</v>
      </c>
      <c r="G82" s="68" t="s">
        <v>10</v>
      </c>
      <c r="H82" s="68" t="s">
        <v>11</v>
      </c>
      <c r="I82" s="68" t="s">
        <v>12</v>
      </c>
      <c r="J82" s="68" t="s">
        <v>13</v>
      </c>
      <c r="K82" s="68" t="s">
        <v>14</v>
      </c>
      <c r="L82" s="68" t="s">
        <v>15</v>
      </c>
      <c r="M82" s="68" t="s">
        <v>16</v>
      </c>
      <c r="N82" s="68" t="s">
        <v>17</v>
      </c>
      <c r="O82" s="68" t="s">
        <v>18</v>
      </c>
      <c r="P82" s="68" t="s">
        <v>19</v>
      </c>
      <c r="Q82" s="68" t="s">
        <v>20</v>
      </c>
      <c r="R82" s="68" t="s">
        <v>21</v>
      </c>
    </row>
    <row r="83" spans="1:18" s="66" customFormat="1" ht="18.75" x14ac:dyDescent="0.3">
      <c r="A83" s="69">
        <v>1</v>
      </c>
      <c r="B83" s="72" t="s">
        <v>163</v>
      </c>
      <c r="C83" s="74" t="s">
        <v>73</v>
      </c>
      <c r="D83" s="57">
        <v>120000</v>
      </c>
      <c r="E83" s="69" t="s">
        <v>24</v>
      </c>
      <c r="F83" s="68" t="s">
        <v>194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</row>
    <row r="84" spans="1:18" s="59" customFormat="1" x14ac:dyDescent="0.35">
      <c r="A84" s="81">
        <v>2</v>
      </c>
      <c r="B84" s="76" t="s">
        <v>123</v>
      </c>
      <c r="C84" s="76" t="s">
        <v>71</v>
      </c>
      <c r="D84" s="58">
        <v>60000</v>
      </c>
      <c r="E84" s="69" t="s">
        <v>46</v>
      </c>
      <c r="F84" s="177" t="s">
        <v>195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s="59" customFormat="1" x14ac:dyDescent="0.35">
      <c r="A85" s="81">
        <v>3</v>
      </c>
      <c r="B85" s="76" t="s">
        <v>126</v>
      </c>
      <c r="C85" s="76" t="s">
        <v>127</v>
      </c>
      <c r="D85" s="58">
        <v>2400000</v>
      </c>
      <c r="E85" s="69" t="s">
        <v>46</v>
      </c>
      <c r="F85" s="177" t="s">
        <v>195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s="59" customFormat="1" x14ac:dyDescent="0.35">
      <c r="A86" s="81">
        <v>4</v>
      </c>
      <c r="B86" s="76" t="s">
        <v>124</v>
      </c>
      <c r="C86" s="76" t="s">
        <v>125</v>
      </c>
      <c r="D86" s="58">
        <v>9973200</v>
      </c>
      <c r="E86" s="69" t="s">
        <v>46</v>
      </c>
      <c r="F86" s="177" t="s">
        <v>195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s="66" customFormat="1" ht="37.5" x14ac:dyDescent="0.3">
      <c r="A87" s="69">
        <v>5</v>
      </c>
      <c r="B87" s="74" t="s">
        <v>72</v>
      </c>
      <c r="C87" s="72" t="s">
        <v>140</v>
      </c>
      <c r="D87" s="110">
        <v>150000</v>
      </c>
      <c r="E87" s="69" t="s">
        <v>24</v>
      </c>
      <c r="F87" s="120" t="s">
        <v>195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1:18" s="66" customFormat="1" ht="18.75" x14ac:dyDescent="0.3">
      <c r="A88" s="69">
        <v>6</v>
      </c>
      <c r="B88" s="73" t="s">
        <v>164</v>
      </c>
      <c r="C88" s="73" t="s">
        <v>165</v>
      </c>
      <c r="D88" s="57">
        <v>100000</v>
      </c>
      <c r="E88" s="69" t="s">
        <v>24</v>
      </c>
      <c r="F88" s="177" t="s">
        <v>195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1:18" s="66" customFormat="1" ht="18.75" x14ac:dyDescent="0.3">
      <c r="A89" s="78"/>
      <c r="B89" s="108"/>
      <c r="C89" s="85"/>
      <c r="D89" s="86"/>
      <c r="E89" s="78"/>
      <c r="F89" s="78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1:18" s="66" customFormat="1" ht="18.75" x14ac:dyDescent="0.3">
      <c r="A90" s="78"/>
      <c r="B90" s="108"/>
      <c r="C90" s="85"/>
      <c r="D90" s="86"/>
      <c r="E90" s="78"/>
      <c r="F90" s="78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1:18" s="49" customFormat="1" ht="18.75" x14ac:dyDescent="0.3">
      <c r="A91" s="51"/>
      <c r="B91" s="50"/>
      <c r="C91" s="50"/>
      <c r="D91" s="52"/>
      <c r="E91" s="51"/>
      <c r="F91" s="51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</row>
    <row r="92" spans="1:18" s="47" customFormat="1" x14ac:dyDescent="0.35">
      <c r="D92" s="48"/>
    </row>
    <row r="93" spans="1:18" s="47" customFormat="1" x14ac:dyDescent="0.35">
      <c r="D93" s="48"/>
    </row>
    <row r="94" spans="1:18" s="47" customFormat="1" x14ac:dyDescent="0.35">
      <c r="D94" s="48"/>
    </row>
    <row r="103" spans="1:18" s="59" customFormat="1" x14ac:dyDescent="0.35">
      <c r="P103" s="29"/>
      <c r="Q103" s="122" t="s">
        <v>98</v>
      </c>
      <c r="R103" s="30"/>
    </row>
    <row r="104" spans="1:18" s="59" customFormat="1" x14ac:dyDescent="0.35">
      <c r="A104" s="202" t="s">
        <v>0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</row>
    <row r="105" spans="1:18" s="59" customFormat="1" x14ac:dyDescent="0.35">
      <c r="A105" s="202" t="s">
        <v>138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</row>
    <row r="106" spans="1:18" s="59" customFormat="1" x14ac:dyDescent="0.35">
      <c r="A106" s="202" t="s">
        <v>1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</row>
    <row r="107" spans="1:18" s="46" customFormat="1" x14ac:dyDescent="0.35">
      <c r="A107" s="46" t="s">
        <v>188</v>
      </c>
      <c r="D107" s="89"/>
    </row>
    <row r="108" spans="1:18" s="46" customFormat="1" x14ac:dyDescent="0.35">
      <c r="B108" s="46" t="s">
        <v>116</v>
      </c>
      <c r="D108" s="89"/>
    </row>
    <row r="109" spans="1:18" s="66" customFormat="1" ht="18.75" x14ac:dyDescent="0.3">
      <c r="A109" s="64" t="s">
        <v>22</v>
      </c>
      <c r="B109" s="203" t="s">
        <v>3</v>
      </c>
      <c r="C109" s="64" t="s">
        <v>5</v>
      </c>
      <c r="D109" s="205" t="s">
        <v>4</v>
      </c>
      <c r="E109" s="64" t="s">
        <v>7</v>
      </c>
      <c r="F109" s="64" t="s">
        <v>9</v>
      </c>
      <c r="G109" s="207" t="s">
        <v>99</v>
      </c>
      <c r="H109" s="208"/>
      <c r="I109" s="209"/>
      <c r="J109" s="207" t="s">
        <v>139</v>
      </c>
      <c r="K109" s="208"/>
      <c r="L109" s="208"/>
      <c r="M109" s="208"/>
      <c r="N109" s="208"/>
      <c r="O109" s="208"/>
      <c r="P109" s="208"/>
      <c r="Q109" s="208"/>
      <c r="R109" s="209"/>
    </row>
    <row r="110" spans="1:18" s="66" customFormat="1" ht="18.75" x14ac:dyDescent="0.3">
      <c r="A110" s="67" t="s">
        <v>23</v>
      </c>
      <c r="B110" s="204"/>
      <c r="C110" s="67" t="s">
        <v>6</v>
      </c>
      <c r="D110" s="206"/>
      <c r="E110" s="67" t="s">
        <v>8</v>
      </c>
      <c r="F110" s="67" t="s">
        <v>8</v>
      </c>
      <c r="G110" s="68" t="s">
        <v>10</v>
      </c>
      <c r="H110" s="68" t="s">
        <v>11</v>
      </c>
      <c r="I110" s="68" t="s">
        <v>12</v>
      </c>
      <c r="J110" s="68" t="s">
        <v>13</v>
      </c>
      <c r="K110" s="68" t="s">
        <v>14</v>
      </c>
      <c r="L110" s="68" t="s">
        <v>15</v>
      </c>
      <c r="M110" s="68" t="s">
        <v>16</v>
      </c>
      <c r="N110" s="68" t="s">
        <v>17</v>
      </c>
      <c r="O110" s="68" t="s">
        <v>18</v>
      </c>
      <c r="P110" s="68" t="s">
        <v>19</v>
      </c>
      <c r="Q110" s="68" t="s">
        <v>20</v>
      </c>
      <c r="R110" s="68" t="s">
        <v>21</v>
      </c>
    </row>
    <row r="111" spans="1:18" s="59" customFormat="1" ht="38.25" x14ac:dyDescent="0.35">
      <c r="A111" s="111">
        <v>1</v>
      </c>
      <c r="B111" s="72" t="s">
        <v>60</v>
      </c>
      <c r="C111" s="73" t="s">
        <v>61</v>
      </c>
      <c r="D111" s="57">
        <v>138000</v>
      </c>
      <c r="E111" s="69" t="s">
        <v>24</v>
      </c>
      <c r="F111" s="69" t="s">
        <v>194</v>
      </c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s="47" customFormat="1" x14ac:dyDescent="0.35">
      <c r="D112" s="48"/>
    </row>
    <row r="113" spans="1:18" s="46" customFormat="1" x14ac:dyDescent="0.35">
      <c r="A113" s="46" t="s">
        <v>27</v>
      </c>
      <c r="D113" s="89"/>
    </row>
    <row r="114" spans="1:18" s="46" customFormat="1" x14ac:dyDescent="0.35">
      <c r="B114" s="46" t="s">
        <v>117</v>
      </c>
      <c r="D114" s="89"/>
    </row>
    <row r="115" spans="1:18" s="66" customFormat="1" ht="18.75" x14ac:dyDescent="0.3">
      <c r="A115" s="64" t="s">
        <v>22</v>
      </c>
      <c r="B115" s="203" t="s">
        <v>3</v>
      </c>
      <c r="C115" s="64" t="s">
        <v>5</v>
      </c>
      <c r="D115" s="205" t="s">
        <v>4</v>
      </c>
      <c r="E115" s="64" t="s">
        <v>7</v>
      </c>
      <c r="F115" s="64" t="s">
        <v>9</v>
      </c>
      <c r="G115" s="207" t="s">
        <v>99</v>
      </c>
      <c r="H115" s="208"/>
      <c r="I115" s="209"/>
      <c r="J115" s="207" t="s">
        <v>139</v>
      </c>
      <c r="K115" s="208"/>
      <c r="L115" s="208"/>
      <c r="M115" s="208"/>
      <c r="N115" s="208"/>
      <c r="O115" s="208"/>
      <c r="P115" s="208"/>
      <c r="Q115" s="208"/>
      <c r="R115" s="209"/>
    </row>
    <row r="116" spans="1:18" s="66" customFormat="1" ht="18.75" x14ac:dyDescent="0.3">
      <c r="A116" s="67" t="s">
        <v>23</v>
      </c>
      <c r="B116" s="204"/>
      <c r="C116" s="67" t="s">
        <v>6</v>
      </c>
      <c r="D116" s="206"/>
      <c r="E116" s="67" t="s">
        <v>8</v>
      </c>
      <c r="F116" s="67" t="s">
        <v>8</v>
      </c>
      <c r="G116" s="68" t="s">
        <v>10</v>
      </c>
      <c r="H116" s="68" t="s">
        <v>11</v>
      </c>
      <c r="I116" s="68" t="s">
        <v>12</v>
      </c>
      <c r="J116" s="68" t="s">
        <v>13</v>
      </c>
      <c r="K116" s="68" t="s">
        <v>14</v>
      </c>
      <c r="L116" s="68" t="s">
        <v>15</v>
      </c>
      <c r="M116" s="68" t="s">
        <v>16</v>
      </c>
      <c r="N116" s="68" t="s">
        <v>17</v>
      </c>
      <c r="O116" s="68" t="s">
        <v>18</v>
      </c>
      <c r="P116" s="68" t="s">
        <v>19</v>
      </c>
      <c r="Q116" s="68" t="s">
        <v>20</v>
      </c>
      <c r="R116" s="68" t="s">
        <v>21</v>
      </c>
    </row>
    <row r="117" spans="1:18" s="66" customFormat="1" ht="56.25" x14ac:dyDescent="0.3">
      <c r="A117" s="69">
        <v>1</v>
      </c>
      <c r="B117" s="73" t="s">
        <v>118</v>
      </c>
      <c r="C117" s="73" t="s">
        <v>119</v>
      </c>
      <c r="D117" s="57">
        <v>20000</v>
      </c>
      <c r="E117" s="69" t="s">
        <v>24</v>
      </c>
      <c r="F117" s="69" t="s">
        <v>194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1:18" s="66" customFormat="1" ht="18.75" x14ac:dyDescent="0.3">
      <c r="A118" s="68">
        <v>2</v>
      </c>
      <c r="B118" s="76" t="s">
        <v>69</v>
      </c>
      <c r="C118" s="76" t="s">
        <v>70</v>
      </c>
      <c r="D118" s="58">
        <v>10000</v>
      </c>
      <c r="E118" s="69" t="s">
        <v>24</v>
      </c>
      <c r="F118" s="69" t="s">
        <v>194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</row>
    <row r="119" spans="1:18" s="59" customFormat="1" x14ac:dyDescent="0.35">
      <c r="A119" s="90">
        <v>3</v>
      </c>
      <c r="B119" s="76" t="s">
        <v>120</v>
      </c>
      <c r="C119" s="76" t="s">
        <v>121</v>
      </c>
      <c r="D119" s="82">
        <v>20000</v>
      </c>
      <c r="E119" s="69" t="s">
        <v>24</v>
      </c>
      <c r="F119" s="69" t="s">
        <v>194</v>
      </c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s="47" customFormat="1" x14ac:dyDescent="0.35">
      <c r="D120" s="48"/>
    </row>
    <row r="125" spans="1:18" s="59" customFormat="1" x14ac:dyDescent="0.35">
      <c r="P125" s="29"/>
      <c r="Q125" s="122" t="s">
        <v>98</v>
      </c>
      <c r="R125" s="30"/>
    </row>
    <row r="126" spans="1:18" s="59" customFormat="1" x14ac:dyDescent="0.35">
      <c r="A126" s="202" t="s">
        <v>0</v>
      </c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</row>
    <row r="127" spans="1:18" s="59" customFormat="1" x14ac:dyDescent="0.35">
      <c r="A127" s="202" t="s">
        <v>138</v>
      </c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</row>
    <row r="128" spans="1:18" s="59" customFormat="1" x14ac:dyDescent="0.35">
      <c r="A128" s="202" t="s">
        <v>1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</row>
    <row r="129" spans="1:18" s="59" customFormat="1" x14ac:dyDescent="0.35">
      <c r="A129" s="46" t="s">
        <v>28</v>
      </c>
      <c r="D129" s="63"/>
      <c r="F129" s="93"/>
    </row>
    <row r="130" spans="1:18" s="47" customFormat="1" x14ac:dyDescent="0.35">
      <c r="B130" s="46" t="s">
        <v>134</v>
      </c>
      <c r="D130" s="48"/>
      <c r="F130" s="54"/>
    </row>
    <row r="131" spans="1:18" s="66" customFormat="1" ht="18.75" x14ac:dyDescent="0.3">
      <c r="A131" s="64" t="s">
        <v>22</v>
      </c>
      <c r="B131" s="203" t="s">
        <v>3</v>
      </c>
      <c r="C131" s="64" t="s">
        <v>5</v>
      </c>
      <c r="D131" s="205" t="s">
        <v>4</v>
      </c>
      <c r="E131" s="64" t="s">
        <v>7</v>
      </c>
      <c r="F131" s="91" t="s">
        <v>9</v>
      </c>
      <c r="G131" s="187"/>
      <c r="H131" s="188" t="s">
        <v>99</v>
      </c>
      <c r="I131" s="189"/>
      <c r="J131" s="187"/>
      <c r="K131" s="188"/>
      <c r="L131" s="188"/>
      <c r="M131" s="188" t="s">
        <v>139</v>
      </c>
      <c r="N131" s="188"/>
      <c r="O131" s="188"/>
      <c r="P131" s="188"/>
      <c r="Q131" s="188"/>
      <c r="R131" s="65"/>
    </row>
    <row r="132" spans="1:18" s="66" customFormat="1" ht="18.75" x14ac:dyDescent="0.3">
      <c r="A132" s="67" t="s">
        <v>23</v>
      </c>
      <c r="B132" s="204"/>
      <c r="C132" s="67" t="s">
        <v>6</v>
      </c>
      <c r="D132" s="206"/>
      <c r="E132" s="67" t="s">
        <v>8</v>
      </c>
      <c r="F132" s="92" t="s">
        <v>8</v>
      </c>
      <c r="G132" s="68" t="s">
        <v>10</v>
      </c>
      <c r="H132" s="68" t="s">
        <v>11</v>
      </c>
      <c r="I132" s="68" t="s">
        <v>12</v>
      </c>
      <c r="J132" s="68" t="s">
        <v>13</v>
      </c>
      <c r="K132" s="68" t="s">
        <v>14</v>
      </c>
      <c r="L132" s="68" t="s">
        <v>15</v>
      </c>
      <c r="M132" s="68" t="s">
        <v>16</v>
      </c>
      <c r="N132" s="68" t="s">
        <v>17</v>
      </c>
      <c r="O132" s="68" t="s">
        <v>18</v>
      </c>
      <c r="P132" s="68" t="s">
        <v>19</v>
      </c>
      <c r="Q132" s="68" t="s">
        <v>20</v>
      </c>
      <c r="R132" s="68" t="s">
        <v>21</v>
      </c>
    </row>
    <row r="133" spans="1:18" s="66" customFormat="1" ht="18.75" x14ac:dyDescent="0.3">
      <c r="A133" s="100">
        <v>1</v>
      </c>
      <c r="B133" s="112" t="s">
        <v>30</v>
      </c>
      <c r="C133" s="112" t="s">
        <v>78</v>
      </c>
      <c r="D133" s="113">
        <v>300000</v>
      </c>
      <c r="E133" s="64" t="s">
        <v>24</v>
      </c>
      <c r="F133" s="95" t="s">
        <v>194</v>
      </c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1:18" s="66" customFormat="1" ht="18.75" x14ac:dyDescent="0.3">
      <c r="A134" s="100">
        <v>2</v>
      </c>
      <c r="B134" s="112" t="s">
        <v>130</v>
      </c>
      <c r="C134" s="112" t="s">
        <v>32</v>
      </c>
      <c r="D134" s="113">
        <v>200000</v>
      </c>
      <c r="E134" s="64" t="s">
        <v>24</v>
      </c>
      <c r="F134" s="93" t="s">
        <v>131</v>
      </c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1:18" s="59" customFormat="1" ht="37.5" x14ac:dyDescent="0.35">
      <c r="A135" s="81">
        <v>3</v>
      </c>
      <c r="B135" s="73" t="s">
        <v>80</v>
      </c>
      <c r="C135" s="73" t="s">
        <v>93</v>
      </c>
      <c r="D135" s="110">
        <v>25000</v>
      </c>
      <c r="E135" s="69" t="s">
        <v>24</v>
      </c>
      <c r="F135" s="95" t="s">
        <v>194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</row>
    <row r="136" spans="1:18" s="59" customFormat="1" x14ac:dyDescent="0.35">
      <c r="A136" s="81">
        <v>4</v>
      </c>
      <c r="B136" s="73" t="s">
        <v>166</v>
      </c>
      <c r="C136" s="73" t="s">
        <v>167</v>
      </c>
      <c r="D136" s="110">
        <v>18000</v>
      </c>
      <c r="E136" s="69" t="s">
        <v>24</v>
      </c>
      <c r="F136" s="95" t="s">
        <v>194</v>
      </c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</row>
    <row r="137" spans="1:18" s="59" customFormat="1" ht="37.5" x14ac:dyDescent="0.35">
      <c r="A137" s="81">
        <v>5</v>
      </c>
      <c r="B137" s="73" t="s">
        <v>172</v>
      </c>
      <c r="C137" s="73" t="s">
        <v>168</v>
      </c>
      <c r="D137" s="110">
        <v>84600</v>
      </c>
      <c r="E137" s="69" t="s">
        <v>24</v>
      </c>
      <c r="F137" s="95" t="s">
        <v>194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</row>
    <row r="138" spans="1:18" s="59" customFormat="1" ht="37.5" x14ac:dyDescent="0.35">
      <c r="A138" s="81">
        <v>6</v>
      </c>
      <c r="B138" s="73" t="s">
        <v>173</v>
      </c>
      <c r="C138" s="73" t="s">
        <v>168</v>
      </c>
      <c r="D138" s="110">
        <v>94000</v>
      </c>
      <c r="E138" s="69" t="s">
        <v>24</v>
      </c>
      <c r="F138" s="99" t="s">
        <v>194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</row>
    <row r="139" spans="1:18" s="59" customFormat="1" x14ac:dyDescent="0.35">
      <c r="A139" s="81">
        <v>7</v>
      </c>
      <c r="B139" s="73" t="s">
        <v>169</v>
      </c>
      <c r="C139" s="73" t="s">
        <v>170</v>
      </c>
      <c r="D139" s="110">
        <v>82000</v>
      </c>
      <c r="E139" s="69" t="s">
        <v>24</v>
      </c>
      <c r="F139" s="95" t="s">
        <v>194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8" s="59" customFormat="1" x14ac:dyDescent="0.35">
      <c r="A140" s="81">
        <v>8</v>
      </c>
      <c r="B140" s="73" t="s">
        <v>171</v>
      </c>
      <c r="C140" s="73" t="s">
        <v>170</v>
      </c>
      <c r="D140" s="110">
        <v>182000</v>
      </c>
      <c r="E140" s="69" t="s">
        <v>24</v>
      </c>
      <c r="F140" s="95" t="s">
        <v>194</v>
      </c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</row>
    <row r="141" spans="1:18" s="59" customFormat="1" ht="37.5" x14ac:dyDescent="0.35">
      <c r="A141" s="81">
        <v>9</v>
      </c>
      <c r="B141" s="73" t="s">
        <v>174</v>
      </c>
      <c r="C141" s="73" t="s">
        <v>167</v>
      </c>
      <c r="D141" s="110">
        <v>28000</v>
      </c>
      <c r="E141" s="69" t="s">
        <v>24</v>
      </c>
      <c r="F141" s="99" t="s">
        <v>194</v>
      </c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</row>
    <row r="142" spans="1:18" s="59" customFormat="1" ht="37.5" x14ac:dyDescent="0.35">
      <c r="A142" s="81">
        <v>10</v>
      </c>
      <c r="B142" s="73" t="s">
        <v>175</v>
      </c>
      <c r="C142" s="73" t="s">
        <v>176</v>
      </c>
      <c r="D142" s="110">
        <v>60000</v>
      </c>
      <c r="E142" s="69" t="s">
        <v>24</v>
      </c>
      <c r="F142" s="99" t="s">
        <v>194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</row>
    <row r="143" spans="1:18" s="59" customFormat="1" ht="27.75" customHeight="1" x14ac:dyDescent="0.35">
      <c r="A143" s="81">
        <v>11</v>
      </c>
      <c r="B143" s="73" t="s">
        <v>177</v>
      </c>
      <c r="C143" s="73" t="s">
        <v>167</v>
      </c>
      <c r="D143" s="110">
        <v>3300</v>
      </c>
      <c r="E143" s="69" t="s">
        <v>24</v>
      </c>
      <c r="F143" s="99" t="s">
        <v>194</v>
      </c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</row>
    <row r="144" spans="1:18" s="59" customFormat="1" x14ac:dyDescent="0.35">
      <c r="A144" s="84"/>
      <c r="B144" s="85"/>
      <c r="C144" s="85"/>
      <c r="D144" s="115"/>
      <c r="E144" s="78"/>
      <c r="F144" s="116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s="59" customFormat="1" x14ac:dyDescent="0.35">
      <c r="A145" s="84"/>
      <c r="B145" s="85"/>
      <c r="C145" s="85"/>
      <c r="D145" s="115"/>
      <c r="E145" s="78"/>
      <c r="F145" s="116"/>
      <c r="G145" s="87"/>
      <c r="H145" s="87"/>
      <c r="I145" s="87"/>
      <c r="J145" s="87"/>
      <c r="K145" s="87"/>
      <c r="L145" s="87"/>
      <c r="M145" s="87"/>
      <c r="N145" s="87"/>
      <c r="O145" s="87"/>
    </row>
    <row r="146" spans="1:18" s="59" customFormat="1" x14ac:dyDescent="0.35">
      <c r="A146" s="46" t="s">
        <v>208</v>
      </c>
      <c r="D146" s="63"/>
      <c r="F146" s="93"/>
      <c r="P146" s="29"/>
      <c r="Q146" s="122" t="s">
        <v>98</v>
      </c>
      <c r="R146" s="30"/>
    </row>
    <row r="147" spans="1:18" s="59" customFormat="1" x14ac:dyDescent="0.35">
      <c r="A147" s="84"/>
      <c r="B147" s="46" t="s">
        <v>134</v>
      </c>
      <c r="C147" s="85"/>
      <c r="D147" s="115"/>
      <c r="E147" s="78"/>
      <c r="F147" s="116"/>
      <c r="G147" s="87"/>
      <c r="H147" s="87"/>
      <c r="I147" s="87"/>
      <c r="J147" s="87"/>
      <c r="K147" s="87"/>
      <c r="L147" s="87"/>
      <c r="M147" s="87"/>
      <c r="N147" s="87"/>
      <c r="O147" s="87"/>
    </row>
    <row r="148" spans="1:18" s="66" customFormat="1" ht="18.75" x14ac:dyDescent="0.3">
      <c r="A148" s="64" t="s">
        <v>22</v>
      </c>
      <c r="B148" s="203" t="s">
        <v>3</v>
      </c>
      <c r="C148" s="64" t="s">
        <v>5</v>
      </c>
      <c r="D148" s="205" t="s">
        <v>4</v>
      </c>
      <c r="E148" s="64" t="s">
        <v>7</v>
      </c>
      <c r="F148" s="91" t="s">
        <v>9</v>
      </c>
      <c r="G148" s="187"/>
      <c r="H148" s="188" t="s">
        <v>99</v>
      </c>
      <c r="I148" s="189"/>
      <c r="J148" s="187"/>
      <c r="K148" s="188"/>
      <c r="L148" s="188"/>
      <c r="M148" s="188" t="s">
        <v>139</v>
      </c>
      <c r="N148" s="188"/>
      <c r="O148" s="188"/>
      <c r="P148" s="188"/>
      <c r="Q148" s="188"/>
      <c r="R148" s="65"/>
    </row>
    <row r="149" spans="1:18" s="66" customFormat="1" ht="18.75" x14ac:dyDescent="0.3">
      <c r="A149" s="143" t="s">
        <v>23</v>
      </c>
      <c r="B149" s="210"/>
      <c r="C149" s="143" t="s">
        <v>6</v>
      </c>
      <c r="D149" s="211"/>
      <c r="E149" s="143" t="s">
        <v>8</v>
      </c>
      <c r="F149" s="144" t="s">
        <v>8</v>
      </c>
      <c r="G149" s="64" t="s">
        <v>10</v>
      </c>
      <c r="H149" s="64" t="s">
        <v>11</v>
      </c>
      <c r="I149" s="64" t="s">
        <v>12</v>
      </c>
      <c r="J149" s="64" t="s">
        <v>13</v>
      </c>
      <c r="K149" s="64" t="s">
        <v>14</v>
      </c>
      <c r="L149" s="64" t="s">
        <v>15</v>
      </c>
      <c r="M149" s="64" t="s">
        <v>16</v>
      </c>
      <c r="N149" s="64" t="s">
        <v>17</v>
      </c>
      <c r="O149" s="64" t="s">
        <v>18</v>
      </c>
      <c r="P149" s="64" t="s">
        <v>19</v>
      </c>
      <c r="Q149" s="64" t="s">
        <v>20</v>
      </c>
      <c r="R149" s="64" t="s">
        <v>21</v>
      </c>
    </row>
    <row r="150" spans="1:18" s="66" customFormat="1" ht="37.5" x14ac:dyDescent="0.3">
      <c r="A150" s="147">
        <v>12</v>
      </c>
      <c r="B150" s="114" t="s">
        <v>178</v>
      </c>
      <c r="C150" s="141" t="s">
        <v>179</v>
      </c>
      <c r="D150" s="150">
        <v>132600</v>
      </c>
      <c r="E150" s="172"/>
      <c r="F150" s="162" t="s">
        <v>194</v>
      </c>
      <c r="G150" s="174"/>
      <c r="H150" s="148"/>
      <c r="I150" s="114"/>
      <c r="J150" s="148"/>
      <c r="K150" s="114"/>
      <c r="L150" s="148"/>
      <c r="M150" s="114"/>
      <c r="N150" s="148"/>
      <c r="O150" s="114"/>
      <c r="P150" s="148"/>
      <c r="Q150" s="114"/>
      <c r="R150" s="114"/>
    </row>
    <row r="151" spans="1:18" s="66" customFormat="1" ht="39.75" customHeight="1" x14ac:dyDescent="0.3">
      <c r="A151" s="151"/>
      <c r="B151" s="152"/>
      <c r="C151" s="153" t="s">
        <v>180</v>
      </c>
      <c r="D151" s="146"/>
      <c r="E151" s="173"/>
      <c r="F151" s="144"/>
      <c r="G151" s="175"/>
      <c r="H151" s="109"/>
      <c r="I151" s="154"/>
      <c r="J151" s="109"/>
      <c r="K151" s="154"/>
      <c r="L151" s="109"/>
      <c r="M151" s="154"/>
      <c r="N151" s="109"/>
      <c r="O151" s="154"/>
      <c r="P151" s="109"/>
      <c r="Q151" s="154"/>
      <c r="R151" s="154"/>
    </row>
    <row r="152" spans="1:18" s="59" customFormat="1" x14ac:dyDescent="0.35">
      <c r="A152" s="160">
        <v>13</v>
      </c>
      <c r="B152" s="155" t="s">
        <v>181</v>
      </c>
      <c r="C152" s="142" t="s">
        <v>182</v>
      </c>
      <c r="D152" s="150">
        <v>186000</v>
      </c>
      <c r="E152" s="147"/>
      <c r="F152" s="162" t="s">
        <v>194</v>
      </c>
      <c r="G152" s="156"/>
      <c r="H152" s="164"/>
      <c r="I152" s="156"/>
      <c r="J152" s="164"/>
      <c r="K152" s="156"/>
      <c r="L152" s="164"/>
      <c r="M152" s="156"/>
      <c r="N152" s="164"/>
      <c r="O152" s="156"/>
      <c r="P152" s="164"/>
      <c r="Q152" s="156"/>
      <c r="R152" s="164"/>
    </row>
    <row r="153" spans="1:18" s="59" customFormat="1" x14ac:dyDescent="0.35">
      <c r="A153" s="161"/>
      <c r="B153" s="85"/>
      <c r="C153" s="153" t="s">
        <v>183</v>
      </c>
      <c r="D153" s="115"/>
      <c r="E153" s="151"/>
      <c r="F153" s="163"/>
      <c r="G153" s="87"/>
      <c r="H153" s="165"/>
      <c r="I153" s="87"/>
      <c r="J153" s="165"/>
      <c r="K153" s="87"/>
      <c r="L153" s="165"/>
      <c r="M153" s="87"/>
      <c r="N153" s="165"/>
      <c r="O153" s="87"/>
      <c r="P153" s="166"/>
      <c r="Q153" s="126"/>
      <c r="R153" s="166"/>
    </row>
    <row r="154" spans="1:18" s="59" customFormat="1" x14ac:dyDescent="0.35">
      <c r="A154" s="145"/>
      <c r="B154" s="149"/>
      <c r="C154" s="124" t="s">
        <v>184</v>
      </c>
      <c r="D154" s="157"/>
      <c r="E154" s="176"/>
      <c r="F154" s="117"/>
      <c r="G154" s="158"/>
      <c r="H154" s="118"/>
      <c r="I154" s="158"/>
      <c r="J154" s="118"/>
      <c r="K154" s="158"/>
      <c r="L154" s="118"/>
      <c r="M154" s="158"/>
      <c r="N154" s="118"/>
      <c r="O154" s="158"/>
      <c r="P154" s="167"/>
      <c r="Q154" s="159"/>
      <c r="R154" s="167"/>
    </row>
    <row r="155" spans="1:18" s="59" customFormat="1" x14ac:dyDescent="0.35">
      <c r="A155" s="81">
        <v>14</v>
      </c>
      <c r="B155" s="73" t="s">
        <v>185</v>
      </c>
      <c r="C155" s="73" t="s">
        <v>186</v>
      </c>
      <c r="D155" s="110">
        <v>30000</v>
      </c>
      <c r="E155" s="69"/>
      <c r="F155" s="117" t="s">
        <v>194</v>
      </c>
      <c r="G155" s="83"/>
      <c r="H155" s="83"/>
      <c r="I155" s="83"/>
      <c r="J155" s="83"/>
      <c r="K155" s="83"/>
      <c r="L155" s="83"/>
      <c r="M155" s="83"/>
      <c r="N155" s="83"/>
      <c r="O155" s="83"/>
      <c r="P155" s="15"/>
      <c r="Q155" s="42"/>
      <c r="R155" s="15"/>
    </row>
    <row r="156" spans="1:18" s="59" customFormat="1" x14ac:dyDescent="0.35">
      <c r="A156" s="84"/>
      <c r="B156" s="85"/>
      <c r="C156" s="85"/>
      <c r="D156" s="115"/>
      <c r="E156" s="78"/>
      <c r="F156" s="116"/>
      <c r="G156" s="87"/>
      <c r="H156" s="87"/>
      <c r="I156" s="87"/>
      <c r="J156" s="87"/>
      <c r="K156" s="87"/>
      <c r="L156" s="87"/>
      <c r="M156" s="87"/>
      <c r="N156" s="87"/>
      <c r="O156" s="87"/>
      <c r="P156" s="16"/>
      <c r="Q156" s="126"/>
      <c r="R156" s="16"/>
    </row>
    <row r="157" spans="1:18" s="59" customFormat="1" x14ac:dyDescent="0.35">
      <c r="A157" s="84"/>
      <c r="B157" s="85"/>
      <c r="C157" s="85"/>
      <c r="D157" s="115"/>
      <c r="E157" s="78"/>
      <c r="F157" s="116"/>
      <c r="G157" s="87"/>
      <c r="H157" s="87"/>
      <c r="I157" s="87"/>
      <c r="J157" s="87"/>
      <c r="K157" s="87"/>
      <c r="L157" s="87"/>
      <c r="M157" s="87"/>
      <c r="N157" s="87"/>
      <c r="O157" s="87"/>
      <c r="P157" s="16"/>
      <c r="Q157" s="126"/>
      <c r="R157" s="16"/>
    </row>
    <row r="158" spans="1:18" s="59" customFormat="1" x14ac:dyDescent="0.35">
      <c r="A158" s="84"/>
      <c r="B158" s="85"/>
      <c r="C158" s="85"/>
      <c r="D158" s="115"/>
      <c r="E158" s="78"/>
      <c r="F158" s="116"/>
      <c r="G158" s="87"/>
      <c r="H158" s="87"/>
      <c r="I158" s="87"/>
      <c r="J158" s="87"/>
      <c r="K158" s="87"/>
      <c r="L158" s="87"/>
      <c r="M158" s="87"/>
      <c r="N158" s="87"/>
      <c r="O158" s="87"/>
      <c r="P158" s="16"/>
      <c r="Q158" s="126"/>
      <c r="R158" s="16"/>
    </row>
    <row r="159" spans="1:18" s="59" customFormat="1" x14ac:dyDescent="0.35">
      <c r="A159" s="84"/>
      <c r="B159" s="85"/>
      <c r="C159" s="85"/>
      <c r="D159" s="115"/>
      <c r="E159" s="78"/>
      <c r="F159" s="116"/>
      <c r="G159" s="87"/>
      <c r="H159" s="87"/>
      <c r="I159" s="87"/>
      <c r="J159" s="87"/>
      <c r="K159" s="87"/>
      <c r="L159" s="87"/>
      <c r="M159" s="87"/>
      <c r="N159" s="87"/>
      <c r="O159" s="87"/>
      <c r="P159" s="16"/>
      <c r="Q159" s="126"/>
      <c r="R159" s="16"/>
    </row>
    <row r="160" spans="1:18" s="59" customFormat="1" x14ac:dyDescent="0.35">
      <c r="A160" s="84"/>
      <c r="B160" s="85"/>
      <c r="C160" s="85"/>
      <c r="D160" s="115"/>
      <c r="E160" s="78"/>
      <c r="F160" s="116"/>
      <c r="G160" s="87"/>
      <c r="H160" s="87"/>
      <c r="I160" s="87"/>
      <c r="J160" s="87"/>
      <c r="K160" s="87"/>
      <c r="L160" s="87"/>
      <c r="M160" s="87"/>
      <c r="N160" s="87"/>
      <c r="O160" s="87"/>
      <c r="P160" s="16"/>
      <c r="Q160" s="126"/>
      <c r="R160" s="16"/>
    </row>
    <row r="161" spans="1:18" s="59" customFormat="1" x14ac:dyDescent="0.35">
      <c r="A161" s="84"/>
      <c r="B161" s="85"/>
      <c r="C161" s="85"/>
      <c r="D161" s="115"/>
      <c r="E161" s="78"/>
      <c r="F161" s="116"/>
      <c r="G161" s="87"/>
      <c r="H161" s="87"/>
      <c r="I161" s="87"/>
      <c r="J161" s="87"/>
      <c r="K161" s="87"/>
      <c r="L161" s="87"/>
      <c r="M161" s="87"/>
      <c r="N161" s="87"/>
      <c r="O161" s="87"/>
      <c r="P161" s="16"/>
      <c r="Q161" s="126"/>
      <c r="R161" s="16"/>
    </row>
    <row r="162" spans="1:18" s="59" customFormat="1" x14ac:dyDescent="0.35">
      <c r="A162" s="84"/>
      <c r="B162" s="85"/>
      <c r="C162" s="85"/>
      <c r="D162" s="115"/>
      <c r="E162" s="78"/>
      <c r="F162" s="116"/>
      <c r="G162" s="87"/>
      <c r="H162" s="87"/>
      <c r="I162" s="87"/>
      <c r="J162" s="87"/>
      <c r="K162" s="87"/>
      <c r="L162" s="87"/>
      <c r="M162" s="87"/>
      <c r="N162" s="87"/>
      <c r="O162" s="87"/>
      <c r="P162" s="16"/>
      <c r="Q162" s="126"/>
      <c r="R162" s="16"/>
    </row>
    <row r="163" spans="1:18" s="59" customFormat="1" x14ac:dyDescent="0.35">
      <c r="A163" s="84"/>
      <c r="B163" s="85"/>
      <c r="C163" s="85"/>
      <c r="D163" s="115"/>
      <c r="E163" s="78"/>
      <c r="F163" s="116"/>
      <c r="G163" s="87"/>
      <c r="H163" s="87"/>
      <c r="I163" s="87"/>
      <c r="J163" s="87"/>
      <c r="K163" s="87"/>
      <c r="L163" s="87"/>
      <c r="M163" s="87"/>
      <c r="N163" s="87"/>
      <c r="O163" s="87"/>
      <c r="P163" s="16"/>
      <c r="Q163" s="126"/>
      <c r="R163" s="16"/>
    </row>
    <row r="164" spans="1:18" s="59" customFormat="1" x14ac:dyDescent="0.35">
      <c r="A164" s="84"/>
      <c r="B164" s="85"/>
      <c r="C164" s="85"/>
      <c r="D164" s="115"/>
      <c r="E164" s="78"/>
      <c r="F164" s="116"/>
      <c r="G164" s="87"/>
      <c r="H164" s="87"/>
      <c r="I164" s="87"/>
      <c r="J164" s="87"/>
      <c r="K164" s="87"/>
      <c r="L164" s="87"/>
      <c r="M164" s="87"/>
      <c r="N164" s="87"/>
      <c r="O164" s="87"/>
      <c r="P164" s="16"/>
      <c r="Q164" s="126"/>
      <c r="R164" s="16"/>
    </row>
    <row r="165" spans="1:18" s="59" customFormat="1" x14ac:dyDescent="0.35">
      <c r="A165" s="84"/>
      <c r="B165" s="85"/>
      <c r="C165" s="85"/>
      <c r="D165" s="115"/>
      <c r="E165" s="78"/>
      <c r="F165" s="116"/>
      <c r="G165" s="87"/>
      <c r="H165" s="87"/>
      <c r="I165" s="87"/>
      <c r="J165" s="87"/>
      <c r="K165" s="87"/>
      <c r="L165" s="87"/>
      <c r="M165" s="87"/>
      <c r="N165" s="87"/>
      <c r="O165" s="87"/>
      <c r="P165" s="16"/>
      <c r="Q165" s="126"/>
      <c r="R165" s="16"/>
    </row>
    <row r="166" spans="1:18" s="59" customFormat="1" x14ac:dyDescent="0.35">
      <c r="A166" s="84"/>
      <c r="B166" s="85"/>
      <c r="C166" s="85"/>
      <c r="D166" s="115"/>
      <c r="E166" s="78"/>
      <c r="F166" s="116"/>
      <c r="G166" s="87"/>
      <c r="H166" s="87"/>
      <c r="I166" s="87"/>
      <c r="J166" s="87"/>
      <c r="K166" s="87"/>
      <c r="L166" s="87"/>
      <c r="M166" s="87"/>
      <c r="N166" s="87"/>
      <c r="O166" s="87"/>
      <c r="P166" s="16"/>
      <c r="Q166" s="126"/>
      <c r="R166" s="16"/>
    </row>
    <row r="167" spans="1:18" s="59" customFormat="1" x14ac:dyDescent="0.35">
      <c r="A167" s="84"/>
      <c r="B167" s="85"/>
      <c r="C167" s="85"/>
      <c r="D167" s="115"/>
      <c r="E167" s="78"/>
      <c r="F167" s="116"/>
      <c r="G167" s="87"/>
      <c r="H167" s="87"/>
      <c r="I167" s="87"/>
      <c r="J167" s="87"/>
      <c r="K167" s="87"/>
      <c r="L167" s="87"/>
      <c r="M167" s="87"/>
      <c r="N167" s="87"/>
      <c r="O167" s="87"/>
      <c r="P167" s="16"/>
      <c r="Q167" s="126"/>
      <c r="R167" s="16"/>
    </row>
    <row r="168" spans="1:18" s="59" customFormat="1" x14ac:dyDescent="0.35">
      <c r="A168" s="46" t="s">
        <v>208</v>
      </c>
      <c r="D168" s="63"/>
      <c r="F168" s="93"/>
      <c r="P168" s="29"/>
      <c r="Q168" s="122" t="s">
        <v>98</v>
      </c>
      <c r="R168" s="30"/>
    </row>
    <row r="169" spans="1:18" s="87" customFormat="1" ht="30" customHeight="1" x14ac:dyDescent="0.35">
      <c r="A169" s="84"/>
      <c r="B169" s="217" t="s">
        <v>135</v>
      </c>
      <c r="C169" s="217"/>
      <c r="D169" s="115"/>
      <c r="E169" s="78"/>
      <c r="F169" s="116"/>
    </row>
    <row r="170" spans="1:18" s="66" customFormat="1" ht="18.75" x14ac:dyDescent="0.3">
      <c r="A170" s="64" t="s">
        <v>22</v>
      </c>
      <c r="B170" s="203" t="s">
        <v>3</v>
      </c>
      <c r="C170" s="64" t="s">
        <v>5</v>
      </c>
      <c r="D170" s="205" t="s">
        <v>4</v>
      </c>
      <c r="E170" s="64" t="s">
        <v>7</v>
      </c>
      <c r="F170" s="91" t="s">
        <v>9</v>
      </c>
      <c r="G170" s="187"/>
      <c r="H170" s="188" t="s">
        <v>99</v>
      </c>
      <c r="I170" s="189"/>
      <c r="J170" s="187"/>
      <c r="K170" s="188"/>
      <c r="L170" s="188"/>
      <c r="M170" s="188" t="s">
        <v>139</v>
      </c>
      <c r="N170" s="188"/>
      <c r="O170" s="188"/>
      <c r="P170" s="188"/>
      <c r="Q170" s="188"/>
      <c r="R170" s="65"/>
    </row>
    <row r="171" spans="1:18" s="66" customFormat="1" ht="18.75" x14ac:dyDescent="0.3">
      <c r="A171" s="67" t="s">
        <v>23</v>
      </c>
      <c r="B171" s="204"/>
      <c r="C171" s="67" t="s">
        <v>6</v>
      </c>
      <c r="D171" s="206"/>
      <c r="E171" s="67" t="s">
        <v>8</v>
      </c>
      <c r="F171" s="92" t="s">
        <v>8</v>
      </c>
      <c r="G171" s="68" t="s">
        <v>10</v>
      </c>
      <c r="H171" s="68" t="s">
        <v>11</v>
      </c>
      <c r="I171" s="68" t="s">
        <v>12</v>
      </c>
      <c r="J171" s="68" t="s">
        <v>13</v>
      </c>
      <c r="K171" s="68" t="s">
        <v>14</v>
      </c>
      <c r="L171" s="68" t="s">
        <v>15</v>
      </c>
      <c r="M171" s="68" t="s">
        <v>16</v>
      </c>
      <c r="N171" s="68" t="s">
        <v>17</v>
      </c>
      <c r="O171" s="68" t="s">
        <v>18</v>
      </c>
      <c r="P171" s="68" t="s">
        <v>19</v>
      </c>
      <c r="Q171" s="68" t="s">
        <v>20</v>
      </c>
      <c r="R171" s="68" t="s">
        <v>21</v>
      </c>
    </row>
    <row r="172" spans="1:18" s="59" customFormat="1" ht="38.25" x14ac:dyDescent="0.35">
      <c r="A172" s="80">
        <v>1</v>
      </c>
      <c r="B172" s="104" t="s">
        <v>51</v>
      </c>
      <c r="C172" s="104" t="s">
        <v>52</v>
      </c>
      <c r="D172" s="106">
        <v>20000</v>
      </c>
      <c r="E172" s="103" t="s">
        <v>24</v>
      </c>
      <c r="F172" s="117" t="s">
        <v>194</v>
      </c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</row>
    <row r="173" spans="1:18" s="66" customFormat="1" ht="37.5" x14ac:dyDescent="0.3">
      <c r="A173" s="81">
        <v>2</v>
      </c>
      <c r="B173" s="72" t="s">
        <v>58</v>
      </c>
      <c r="C173" s="97" t="s">
        <v>79</v>
      </c>
      <c r="D173" s="57">
        <v>30000</v>
      </c>
      <c r="E173" s="69" t="s">
        <v>24</v>
      </c>
      <c r="F173" s="117" t="s">
        <v>194</v>
      </c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</row>
    <row r="174" spans="1:18" s="66" customFormat="1" ht="37.5" x14ac:dyDescent="0.3">
      <c r="A174" s="81">
        <v>3</v>
      </c>
      <c r="B174" s="72" t="s">
        <v>91</v>
      </c>
      <c r="C174" s="73" t="s">
        <v>92</v>
      </c>
      <c r="D174" s="57">
        <v>25000</v>
      </c>
      <c r="E174" s="69" t="s">
        <v>24</v>
      </c>
      <c r="F174" s="117" t="s">
        <v>194</v>
      </c>
      <c r="G174" s="76"/>
      <c r="H174" s="76"/>
      <c r="I174" s="170" t="s">
        <v>190</v>
      </c>
      <c r="J174" s="76"/>
      <c r="K174" s="76"/>
      <c r="L174" s="76"/>
      <c r="M174" s="76"/>
      <c r="N174" s="76"/>
      <c r="O174" s="76"/>
      <c r="P174" s="76"/>
      <c r="Q174" s="76"/>
      <c r="R174" s="76"/>
    </row>
    <row r="175" spans="1:18" s="66" customFormat="1" ht="37.5" x14ac:dyDescent="0.3">
      <c r="A175" s="100">
        <v>4</v>
      </c>
      <c r="B175" s="72" t="s">
        <v>141</v>
      </c>
      <c r="C175" s="72" t="s">
        <v>142</v>
      </c>
      <c r="D175" s="57">
        <v>15000</v>
      </c>
      <c r="E175" s="69" t="s">
        <v>24</v>
      </c>
      <c r="F175" s="117" t="s">
        <v>194</v>
      </c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170" t="s">
        <v>190</v>
      </c>
      <c r="R175" s="76"/>
    </row>
    <row r="176" spans="1:18" s="66" customFormat="1" ht="37.5" x14ac:dyDescent="0.3">
      <c r="A176" s="81">
        <v>5</v>
      </c>
      <c r="B176" s="72" t="s">
        <v>128</v>
      </c>
      <c r="C176" s="73" t="s">
        <v>129</v>
      </c>
      <c r="D176" s="57">
        <v>25000</v>
      </c>
      <c r="E176" s="69" t="s">
        <v>24</v>
      </c>
      <c r="F176" s="117" t="s">
        <v>194</v>
      </c>
      <c r="G176" s="76"/>
      <c r="H176" s="76"/>
      <c r="I176" s="76"/>
      <c r="J176" s="76"/>
      <c r="K176" s="76"/>
      <c r="L176" s="76"/>
      <c r="M176" s="76"/>
      <c r="N176" s="76"/>
      <c r="O176" s="76"/>
      <c r="P176" s="170" t="s">
        <v>190</v>
      </c>
      <c r="Q176" s="76"/>
      <c r="R176" s="76"/>
    </row>
    <row r="177" spans="1:18" s="66" customFormat="1" ht="18.75" x14ac:dyDescent="0.3">
      <c r="A177" s="68">
        <v>6</v>
      </c>
      <c r="B177" s="76" t="s">
        <v>132</v>
      </c>
      <c r="C177" s="76" t="s">
        <v>133</v>
      </c>
      <c r="D177" s="58">
        <v>300000</v>
      </c>
      <c r="E177" s="69" t="s">
        <v>24</v>
      </c>
      <c r="F177" s="117" t="s">
        <v>194</v>
      </c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</row>
    <row r="178" spans="1:18" s="66" customFormat="1" ht="18.75" x14ac:dyDescent="0.3">
      <c r="A178" s="101"/>
      <c r="B178" s="75"/>
      <c r="C178" s="75"/>
      <c r="D178" s="79"/>
      <c r="E178" s="78"/>
      <c r="F178" s="116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</row>
    <row r="179" spans="1:18" s="66" customFormat="1" ht="18.75" x14ac:dyDescent="0.3">
      <c r="A179" s="101"/>
      <c r="B179" s="75"/>
      <c r="C179" s="75"/>
      <c r="D179" s="79"/>
      <c r="E179" s="78"/>
      <c r="F179" s="116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</row>
    <row r="180" spans="1:18" s="66" customFormat="1" ht="18.75" x14ac:dyDescent="0.3">
      <c r="A180" s="101"/>
      <c r="B180" s="75"/>
      <c r="C180" s="75"/>
      <c r="D180" s="79"/>
      <c r="E180" s="78"/>
      <c r="F180" s="116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</row>
    <row r="181" spans="1:18" s="66" customFormat="1" ht="18.75" x14ac:dyDescent="0.3">
      <c r="A181" s="101"/>
      <c r="B181" s="75"/>
      <c r="C181" s="75"/>
      <c r="D181" s="79"/>
      <c r="E181" s="78"/>
      <c r="F181" s="116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</row>
    <row r="182" spans="1:18" s="66" customFormat="1" ht="18.75" x14ac:dyDescent="0.3">
      <c r="A182" s="101"/>
      <c r="B182" s="75"/>
      <c r="C182" s="75"/>
      <c r="D182" s="79"/>
      <c r="E182" s="78"/>
      <c r="F182" s="116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</row>
    <row r="183" spans="1:18" s="66" customFormat="1" ht="18.75" x14ac:dyDescent="0.3">
      <c r="A183" s="101"/>
      <c r="B183" s="75"/>
      <c r="C183" s="75"/>
      <c r="D183" s="79"/>
      <c r="E183" s="78"/>
      <c r="F183" s="11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</row>
    <row r="184" spans="1:18" s="66" customFormat="1" ht="18.75" x14ac:dyDescent="0.3">
      <c r="A184" s="101"/>
      <c r="B184" s="75"/>
      <c r="C184" s="75"/>
      <c r="D184" s="79"/>
      <c r="E184" s="78"/>
      <c r="F184" s="116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</row>
    <row r="185" spans="1:18" s="66" customFormat="1" ht="18.75" x14ac:dyDescent="0.3">
      <c r="A185" s="101"/>
      <c r="B185" s="75"/>
      <c r="C185" s="75"/>
      <c r="D185" s="79"/>
      <c r="E185" s="78"/>
      <c r="F185" s="116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</row>
    <row r="186" spans="1:18" s="66" customFormat="1" ht="18.75" x14ac:dyDescent="0.3">
      <c r="A186" s="101"/>
      <c r="B186" s="75"/>
      <c r="C186" s="75"/>
      <c r="D186" s="79"/>
      <c r="E186" s="78"/>
      <c r="F186" s="116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</row>
    <row r="187" spans="1:18" s="66" customFormat="1" ht="18.75" x14ac:dyDescent="0.3">
      <c r="A187" s="101"/>
      <c r="B187" s="75"/>
      <c r="C187" s="75"/>
      <c r="D187" s="79"/>
      <c r="E187" s="78"/>
      <c r="F187" s="116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</row>
    <row r="188" spans="1:18" s="66" customFormat="1" ht="18.75" x14ac:dyDescent="0.3">
      <c r="A188" s="101"/>
      <c r="B188" s="75"/>
      <c r="C188" s="75"/>
      <c r="D188" s="79"/>
      <c r="E188" s="78"/>
      <c r="F188" s="116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</row>
    <row r="189" spans="1:18" s="59" customFormat="1" x14ac:dyDescent="0.35">
      <c r="A189" s="46" t="s">
        <v>208</v>
      </c>
      <c r="D189" s="63"/>
      <c r="F189" s="93"/>
      <c r="P189" s="29"/>
      <c r="Q189" s="122" t="s">
        <v>98</v>
      </c>
      <c r="R189" s="30"/>
    </row>
    <row r="190" spans="1:18" s="46" customFormat="1" x14ac:dyDescent="0.35">
      <c r="B190" s="46" t="s">
        <v>136</v>
      </c>
      <c r="D190" s="89"/>
      <c r="F190" s="94"/>
    </row>
    <row r="191" spans="1:18" s="66" customFormat="1" ht="18.75" x14ac:dyDescent="0.3">
      <c r="A191" s="64" t="s">
        <v>22</v>
      </c>
      <c r="B191" s="203" t="s">
        <v>3</v>
      </c>
      <c r="C191" s="64" t="s">
        <v>5</v>
      </c>
      <c r="D191" s="205" t="s">
        <v>4</v>
      </c>
      <c r="E191" s="64" t="s">
        <v>7</v>
      </c>
      <c r="F191" s="91" t="s">
        <v>9</v>
      </c>
      <c r="G191" s="187"/>
      <c r="H191" s="188" t="s">
        <v>99</v>
      </c>
      <c r="I191" s="189"/>
      <c r="J191" s="187"/>
      <c r="K191" s="188"/>
      <c r="L191" s="188"/>
      <c r="M191" s="188" t="s">
        <v>139</v>
      </c>
      <c r="N191" s="188"/>
      <c r="O191" s="188"/>
      <c r="P191" s="188"/>
      <c r="Q191" s="188"/>
      <c r="R191" s="65"/>
    </row>
    <row r="192" spans="1:18" s="66" customFormat="1" ht="18.75" x14ac:dyDescent="0.3">
      <c r="A192" s="67" t="s">
        <v>23</v>
      </c>
      <c r="B192" s="204"/>
      <c r="C192" s="67" t="s">
        <v>6</v>
      </c>
      <c r="D192" s="206"/>
      <c r="E192" s="67" t="s">
        <v>8</v>
      </c>
      <c r="F192" s="92" t="s">
        <v>8</v>
      </c>
      <c r="G192" s="68" t="s">
        <v>10</v>
      </c>
      <c r="H192" s="68" t="s">
        <v>11</v>
      </c>
      <c r="I192" s="68" t="s">
        <v>12</v>
      </c>
      <c r="J192" s="68" t="s">
        <v>13</v>
      </c>
      <c r="K192" s="68" t="s">
        <v>14</v>
      </c>
      <c r="L192" s="68" t="s">
        <v>15</v>
      </c>
      <c r="M192" s="68" t="s">
        <v>16</v>
      </c>
      <c r="N192" s="68" t="s">
        <v>17</v>
      </c>
      <c r="O192" s="68" t="s">
        <v>18</v>
      </c>
      <c r="P192" s="68" t="s">
        <v>19</v>
      </c>
      <c r="Q192" s="68" t="s">
        <v>20</v>
      </c>
      <c r="R192" s="68" t="s">
        <v>21</v>
      </c>
    </row>
    <row r="193" spans="1:18" s="66" customFormat="1" ht="37.5" x14ac:dyDescent="0.3">
      <c r="A193" s="69">
        <v>1</v>
      </c>
      <c r="B193" s="72" t="s">
        <v>211</v>
      </c>
      <c r="C193" s="74" t="s">
        <v>33</v>
      </c>
      <c r="D193" s="57">
        <v>30000</v>
      </c>
      <c r="E193" s="69" t="s">
        <v>24</v>
      </c>
      <c r="F193" s="117" t="s">
        <v>194</v>
      </c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1:18" s="66" customFormat="1" ht="37.5" x14ac:dyDescent="0.3">
      <c r="A194" s="69">
        <v>2</v>
      </c>
      <c r="B194" s="218" t="s">
        <v>212</v>
      </c>
      <c r="C194" s="73" t="s">
        <v>94</v>
      </c>
      <c r="D194" s="57">
        <v>25000</v>
      </c>
      <c r="E194" s="69" t="s">
        <v>24</v>
      </c>
      <c r="F194" s="117" t="s">
        <v>194</v>
      </c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</row>
    <row r="195" spans="1:18" s="59" customFormat="1" ht="35.25" x14ac:dyDescent="0.35">
      <c r="A195" s="81">
        <v>3</v>
      </c>
      <c r="B195" s="97" t="s">
        <v>122</v>
      </c>
      <c r="C195" s="98" t="s">
        <v>34</v>
      </c>
      <c r="D195" s="57">
        <v>25000</v>
      </c>
      <c r="E195" s="69" t="s">
        <v>24</v>
      </c>
      <c r="F195" s="117" t="s">
        <v>194</v>
      </c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</row>
    <row r="196" spans="1:18" s="59" customFormat="1" ht="62.25" customHeight="1" x14ac:dyDescent="0.35">
      <c r="A196" s="81">
        <v>4</v>
      </c>
      <c r="B196" s="70" t="s">
        <v>35</v>
      </c>
      <c r="C196" s="70" t="s">
        <v>95</v>
      </c>
      <c r="D196" s="57">
        <v>100000</v>
      </c>
      <c r="E196" s="69" t="s">
        <v>24</v>
      </c>
      <c r="F196" s="117" t="s">
        <v>194</v>
      </c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</row>
    <row r="197" spans="1:18" s="59" customFormat="1" ht="38.25" x14ac:dyDescent="0.35">
      <c r="A197" s="81">
        <v>5</v>
      </c>
      <c r="B197" s="72" t="s">
        <v>209</v>
      </c>
      <c r="C197" s="73" t="s">
        <v>210</v>
      </c>
      <c r="D197" s="56">
        <v>20000</v>
      </c>
      <c r="E197" s="69" t="s">
        <v>24</v>
      </c>
      <c r="F197" s="117" t="s">
        <v>194</v>
      </c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</row>
    <row r="198" spans="1:18" s="47" customFormat="1" x14ac:dyDescent="0.35">
      <c r="D198" s="48"/>
      <c r="F198" s="54"/>
    </row>
    <row r="208" spans="1:18" s="59" customFormat="1" x14ac:dyDescent="0.35">
      <c r="P208" s="29"/>
      <c r="Q208" s="122" t="s">
        <v>98</v>
      </c>
      <c r="R208" s="30"/>
    </row>
    <row r="209" spans="1:18" s="59" customFormat="1" x14ac:dyDescent="0.35">
      <c r="A209" s="202" t="s">
        <v>0</v>
      </c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</row>
    <row r="210" spans="1:18" s="59" customFormat="1" x14ac:dyDescent="0.35">
      <c r="A210" s="202" t="s">
        <v>138</v>
      </c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</row>
    <row r="211" spans="1:18" s="59" customFormat="1" x14ac:dyDescent="0.35">
      <c r="A211" s="202" t="s">
        <v>1</v>
      </c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</row>
    <row r="212" spans="1:18" s="59" customFormat="1" x14ac:dyDescent="0.35">
      <c r="A212" s="46" t="s">
        <v>189</v>
      </c>
      <c r="D212" s="63"/>
    </row>
    <row r="213" spans="1:18" s="59" customFormat="1" x14ac:dyDescent="0.35">
      <c r="B213" s="46" t="s">
        <v>137</v>
      </c>
      <c r="D213" s="63"/>
    </row>
    <row r="214" spans="1:18" s="66" customFormat="1" ht="18.75" x14ac:dyDescent="0.3">
      <c r="A214" s="64" t="s">
        <v>22</v>
      </c>
      <c r="B214" s="203" t="s">
        <v>3</v>
      </c>
      <c r="C214" s="64" t="s">
        <v>5</v>
      </c>
      <c r="D214" s="205" t="s">
        <v>4</v>
      </c>
      <c r="E214" s="64" t="s">
        <v>7</v>
      </c>
      <c r="F214" s="64" t="s">
        <v>9</v>
      </c>
      <c r="G214" s="187"/>
      <c r="H214" s="188" t="s">
        <v>99</v>
      </c>
      <c r="I214" s="189"/>
      <c r="J214" s="187"/>
      <c r="K214" s="188"/>
      <c r="L214" s="188"/>
      <c r="M214" s="188" t="s">
        <v>139</v>
      </c>
      <c r="N214" s="188"/>
      <c r="O214" s="188"/>
      <c r="P214" s="188"/>
      <c r="Q214" s="188"/>
      <c r="R214" s="65"/>
    </row>
    <row r="215" spans="1:18" s="66" customFormat="1" ht="18.75" x14ac:dyDescent="0.3">
      <c r="A215" s="67" t="s">
        <v>23</v>
      </c>
      <c r="B215" s="204"/>
      <c r="C215" s="67" t="s">
        <v>6</v>
      </c>
      <c r="D215" s="206"/>
      <c r="E215" s="67" t="s">
        <v>8</v>
      </c>
      <c r="F215" s="67" t="s">
        <v>8</v>
      </c>
      <c r="G215" s="68" t="s">
        <v>10</v>
      </c>
      <c r="H215" s="68" t="s">
        <v>11</v>
      </c>
      <c r="I215" s="68" t="s">
        <v>12</v>
      </c>
      <c r="J215" s="68" t="s">
        <v>13</v>
      </c>
      <c r="K215" s="68" t="s">
        <v>14</v>
      </c>
      <c r="L215" s="68" t="s">
        <v>15</v>
      </c>
      <c r="M215" s="68" t="s">
        <v>16</v>
      </c>
      <c r="N215" s="68" t="s">
        <v>17</v>
      </c>
      <c r="O215" s="68" t="s">
        <v>18</v>
      </c>
      <c r="P215" s="68" t="s">
        <v>19</v>
      </c>
      <c r="Q215" s="68" t="s">
        <v>20</v>
      </c>
      <c r="R215" s="68" t="s">
        <v>21</v>
      </c>
    </row>
    <row r="216" spans="1:18" s="66" customFormat="1" ht="18.75" x14ac:dyDescent="0.3">
      <c r="A216" s="69">
        <v>1</v>
      </c>
      <c r="B216" s="76" t="s">
        <v>31</v>
      </c>
      <c r="C216" s="76" t="s">
        <v>81</v>
      </c>
      <c r="D216" s="110">
        <v>150000</v>
      </c>
      <c r="E216" s="69" t="s">
        <v>24</v>
      </c>
      <c r="F216" s="99" t="s">
        <v>194</v>
      </c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</row>
    <row r="217" spans="1:18" s="47" customFormat="1" x14ac:dyDescent="0.35">
      <c r="B217" s="46" t="s">
        <v>162</v>
      </c>
      <c r="D217" s="48"/>
    </row>
    <row r="218" spans="1:18" s="66" customFormat="1" ht="18.75" x14ac:dyDescent="0.3">
      <c r="A218" s="64" t="s">
        <v>22</v>
      </c>
      <c r="B218" s="203" t="s">
        <v>3</v>
      </c>
      <c r="C218" s="64" t="s">
        <v>5</v>
      </c>
      <c r="D218" s="205" t="s">
        <v>4</v>
      </c>
      <c r="E218" s="64" t="s">
        <v>7</v>
      </c>
      <c r="F218" s="64" t="s">
        <v>9</v>
      </c>
      <c r="G218" s="187"/>
      <c r="H218" s="188" t="s">
        <v>99</v>
      </c>
      <c r="I218" s="189"/>
      <c r="J218" s="187"/>
      <c r="K218" s="188"/>
      <c r="L218" s="188"/>
      <c r="M218" s="188" t="s">
        <v>139</v>
      </c>
      <c r="N218" s="188"/>
      <c r="O218" s="188"/>
      <c r="P218" s="188"/>
      <c r="Q218" s="188"/>
      <c r="R218" s="65"/>
    </row>
    <row r="219" spans="1:18" s="66" customFormat="1" ht="18.75" x14ac:dyDescent="0.3">
      <c r="A219" s="67" t="s">
        <v>23</v>
      </c>
      <c r="B219" s="204"/>
      <c r="C219" s="67" t="s">
        <v>6</v>
      </c>
      <c r="D219" s="206"/>
      <c r="E219" s="67" t="s">
        <v>8</v>
      </c>
      <c r="F219" s="67" t="s">
        <v>8</v>
      </c>
      <c r="G219" s="68" t="s">
        <v>10</v>
      </c>
      <c r="H219" s="68" t="s">
        <v>11</v>
      </c>
      <c r="I219" s="68" t="s">
        <v>12</v>
      </c>
      <c r="J219" s="68" t="s">
        <v>13</v>
      </c>
      <c r="K219" s="68" t="s">
        <v>14</v>
      </c>
      <c r="L219" s="68" t="s">
        <v>15</v>
      </c>
      <c r="M219" s="68" t="s">
        <v>16</v>
      </c>
      <c r="N219" s="68" t="s">
        <v>17</v>
      </c>
      <c r="O219" s="68" t="s">
        <v>18</v>
      </c>
      <c r="P219" s="68" t="s">
        <v>19</v>
      </c>
      <c r="Q219" s="68" t="s">
        <v>20</v>
      </c>
      <c r="R219" s="68" t="s">
        <v>21</v>
      </c>
    </row>
    <row r="220" spans="1:18" s="66" customFormat="1" ht="21.75" customHeight="1" x14ac:dyDescent="0.3">
      <c r="A220" s="100">
        <v>1</v>
      </c>
      <c r="B220" s="76" t="s">
        <v>36</v>
      </c>
      <c r="C220" s="76" t="s">
        <v>37</v>
      </c>
      <c r="D220" s="58">
        <v>30000</v>
      </c>
      <c r="E220" s="100" t="s">
        <v>24</v>
      </c>
      <c r="F220" s="119" t="s">
        <v>143</v>
      </c>
      <c r="G220" s="114"/>
      <c r="H220" s="114"/>
      <c r="I220" s="114"/>
      <c r="J220" s="171" t="s">
        <v>190</v>
      </c>
      <c r="K220" s="114"/>
      <c r="L220" s="114"/>
      <c r="M220" s="114"/>
      <c r="N220" s="114"/>
      <c r="O220" s="114"/>
      <c r="P220" s="114"/>
      <c r="Q220" s="114"/>
      <c r="R220" s="114"/>
    </row>
    <row r="221" spans="1:18" s="66" customFormat="1" ht="42.75" customHeight="1" x14ac:dyDescent="0.3">
      <c r="A221" s="69">
        <v>2</v>
      </c>
      <c r="B221" s="73" t="s">
        <v>38</v>
      </c>
      <c r="C221" s="73" t="s">
        <v>39</v>
      </c>
      <c r="D221" s="57">
        <v>70000</v>
      </c>
      <c r="E221" s="69" t="s">
        <v>24</v>
      </c>
      <c r="F221" s="119" t="s">
        <v>143</v>
      </c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</row>
    <row r="222" spans="1:18" s="66" customFormat="1" ht="42" customHeight="1" x14ac:dyDescent="0.3">
      <c r="A222" s="69">
        <v>3</v>
      </c>
      <c r="B222" s="73" t="s">
        <v>144</v>
      </c>
      <c r="C222" s="123" t="s">
        <v>146</v>
      </c>
      <c r="D222" s="57">
        <v>1200000</v>
      </c>
      <c r="E222" s="69" t="s">
        <v>24</v>
      </c>
      <c r="F222" s="119" t="s">
        <v>143</v>
      </c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</row>
    <row r="223" spans="1:18" s="66" customFormat="1" ht="62.25" customHeight="1" x14ac:dyDescent="0.3">
      <c r="A223" s="103">
        <v>3</v>
      </c>
      <c r="B223" s="105" t="s">
        <v>40</v>
      </c>
      <c r="C223" s="124" t="s">
        <v>41</v>
      </c>
      <c r="D223" s="106">
        <v>984520</v>
      </c>
      <c r="E223" s="103" t="s">
        <v>24</v>
      </c>
      <c r="F223" s="119" t="s">
        <v>143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1:18" s="66" customFormat="1" ht="62.25" customHeight="1" x14ac:dyDescent="0.3">
      <c r="A224" s="69">
        <v>4</v>
      </c>
      <c r="B224" s="74" t="s">
        <v>42</v>
      </c>
      <c r="C224" s="73" t="s">
        <v>147</v>
      </c>
      <c r="D224" s="57">
        <v>1980000</v>
      </c>
      <c r="E224" s="69" t="s">
        <v>24</v>
      </c>
      <c r="F224" s="120" t="s">
        <v>143</v>
      </c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</row>
    <row r="225" spans="4:4" s="49" customFormat="1" ht="18.75" x14ac:dyDescent="0.3">
      <c r="D225" s="121"/>
    </row>
    <row r="226" spans="4:4" s="47" customFormat="1" x14ac:dyDescent="0.35">
      <c r="D226" s="48"/>
    </row>
    <row r="227" spans="4:4" s="47" customFormat="1" x14ac:dyDescent="0.35">
      <c r="D227" s="48"/>
    </row>
    <row r="228" spans="4:4" s="47" customFormat="1" x14ac:dyDescent="0.35">
      <c r="D228" s="48"/>
    </row>
    <row r="229" spans="4:4" s="47" customFormat="1" x14ac:dyDescent="0.35">
      <c r="D229" s="48"/>
    </row>
    <row r="230" spans="4:4" s="47" customFormat="1" x14ac:dyDescent="0.35">
      <c r="D230" s="48"/>
    </row>
    <row r="231" spans="4:4" s="47" customFormat="1" x14ac:dyDescent="0.35">
      <c r="D231" s="48"/>
    </row>
    <row r="232" spans="4:4" s="47" customFormat="1" x14ac:dyDescent="0.35">
      <c r="D232" s="48"/>
    </row>
    <row r="233" spans="4:4" s="47" customFormat="1" x14ac:dyDescent="0.35">
      <c r="D233" s="48"/>
    </row>
    <row r="234" spans="4:4" s="47" customFormat="1" x14ac:dyDescent="0.35">
      <c r="D234" s="48"/>
    </row>
    <row r="235" spans="4:4" s="47" customFormat="1" x14ac:dyDescent="0.35">
      <c r="D235" s="48"/>
    </row>
    <row r="236" spans="4:4" s="47" customFormat="1" x14ac:dyDescent="0.35">
      <c r="D236" s="48"/>
    </row>
    <row r="237" spans="4:4" s="47" customFormat="1" x14ac:dyDescent="0.35">
      <c r="D237" s="48"/>
    </row>
    <row r="238" spans="4:4" s="47" customFormat="1" x14ac:dyDescent="0.35">
      <c r="D238" s="48"/>
    </row>
    <row r="239" spans="4:4" s="47" customFormat="1" x14ac:dyDescent="0.35">
      <c r="D239" s="48"/>
    </row>
  </sheetData>
  <mergeCells count="66">
    <mergeCell ref="B218:B219"/>
    <mergeCell ref="D218:D219"/>
    <mergeCell ref="B72:C72"/>
    <mergeCell ref="A209:R209"/>
    <mergeCell ref="A210:R210"/>
    <mergeCell ref="A211:R211"/>
    <mergeCell ref="B214:B215"/>
    <mergeCell ref="D214:D215"/>
    <mergeCell ref="B148:B149"/>
    <mergeCell ref="D148:D149"/>
    <mergeCell ref="B170:B171"/>
    <mergeCell ref="D170:D171"/>
    <mergeCell ref="B191:B192"/>
    <mergeCell ref="D191:D192"/>
    <mergeCell ref="B169:C169"/>
    <mergeCell ref="A126:R126"/>
    <mergeCell ref="A127:R127"/>
    <mergeCell ref="A128:R128"/>
    <mergeCell ref="B131:B132"/>
    <mergeCell ref="D131:D132"/>
    <mergeCell ref="B109:B110"/>
    <mergeCell ref="D109:D110"/>
    <mergeCell ref="G109:I109"/>
    <mergeCell ref="J109:R109"/>
    <mergeCell ref="B115:B116"/>
    <mergeCell ref="D115:D116"/>
    <mergeCell ref="G115:I115"/>
    <mergeCell ref="J115:R115"/>
    <mergeCell ref="B81:B82"/>
    <mergeCell ref="D81:D82"/>
    <mergeCell ref="A104:R104"/>
    <mergeCell ref="A105:R105"/>
    <mergeCell ref="A106:R106"/>
    <mergeCell ref="B59:B60"/>
    <mergeCell ref="D59:D60"/>
    <mergeCell ref="B67:B68"/>
    <mergeCell ref="D67:D68"/>
    <mergeCell ref="B73:B74"/>
    <mergeCell ref="D73:D74"/>
    <mergeCell ref="A39:R39"/>
    <mergeCell ref="A40:R40"/>
    <mergeCell ref="A41:R41"/>
    <mergeCell ref="B44:B45"/>
    <mergeCell ref="D44:D45"/>
    <mergeCell ref="B28:B29"/>
    <mergeCell ref="D28:D29"/>
    <mergeCell ref="G28:I28"/>
    <mergeCell ref="J28:R28"/>
    <mergeCell ref="A38:R38"/>
    <mergeCell ref="A17:R17"/>
    <mergeCell ref="A18:R18"/>
    <mergeCell ref="A19:R19"/>
    <mergeCell ref="B22:B23"/>
    <mergeCell ref="D22:D23"/>
    <mergeCell ref="G22:I22"/>
    <mergeCell ref="J22:R22"/>
    <mergeCell ref="A2:R2"/>
    <mergeCell ref="A3:R3"/>
    <mergeCell ref="A4:R4"/>
    <mergeCell ref="B7:B8"/>
    <mergeCell ref="D7:D8"/>
    <mergeCell ref="G7:I7"/>
    <mergeCell ref="J7:R7"/>
    <mergeCell ref="C7:C8"/>
    <mergeCell ref="E7:E8"/>
    <mergeCell ref="F7:F8"/>
  </mergeCells>
  <pageMargins left="0.16" right="0.15" top="0.74803149606299213" bottom="0.3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6" zoomScaleNormal="100" zoomScaleSheetLayoutView="100" workbookViewId="0">
      <selection activeCell="B59" sqref="B59"/>
    </sheetView>
  </sheetViews>
  <sheetFormatPr defaultRowHeight="21" x14ac:dyDescent="0.35"/>
  <cols>
    <col min="1" max="1" width="5" style="2" customWidth="1"/>
    <col min="2" max="2" width="55.125" style="2" customWidth="1"/>
    <col min="3" max="3" width="12.625" style="2" customWidth="1"/>
    <col min="4" max="5" width="14.125" style="7" customWidth="1"/>
    <col min="6" max="6" width="14.25" style="2" customWidth="1"/>
    <col min="7" max="7" width="13" style="2" customWidth="1"/>
    <col min="8" max="9" width="3.625" style="2" customWidth="1"/>
    <col min="10" max="10" width="21" style="133" customWidth="1"/>
    <col min="11" max="11" width="19.875" style="7" customWidth="1"/>
    <col min="12" max="12" width="3.625" style="128" customWidth="1"/>
    <col min="13" max="18" width="3.625" style="2" customWidth="1"/>
    <col min="19" max="16384" width="9" style="2"/>
  </cols>
  <sheetData>
    <row r="1" spans="1:12" x14ac:dyDescent="0.35">
      <c r="A1" s="191" t="s">
        <v>82</v>
      </c>
      <c r="B1" s="191"/>
      <c r="C1" s="191"/>
      <c r="D1" s="191"/>
      <c r="E1" s="191"/>
      <c r="F1" s="191"/>
      <c r="G1" s="191"/>
      <c r="H1" s="213" t="s">
        <v>90</v>
      </c>
      <c r="I1" s="214"/>
    </row>
    <row r="2" spans="1:12" x14ac:dyDescent="0.35">
      <c r="A2" s="191" t="s">
        <v>145</v>
      </c>
      <c r="B2" s="191"/>
      <c r="C2" s="191"/>
      <c r="D2" s="191"/>
      <c r="E2" s="191"/>
      <c r="F2" s="191"/>
      <c r="G2" s="191"/>
      <c r="H2" s="215"/>
      <c r="I2" s="216"/>
    </row>
    <row r="3" spans="1:12" x14ac:dyDescent="0.35">
      <c r="A3" s="191" t="s">
        <v>1</v>
      </c>
      <c r="B3" s="191"/>
      <c r="C3" s="191"/>
      <c r="D3" s="191"/>
      <c r="E3" s="191"/>
      <c r="F3" s="191"/>
      <c r="G3" s="191"/>
    </row>
    <row r="5" spans="1:12" s="23" customFormat="1" ht="63" x14ac:dyDescent="0.2">
      <c r="A5" s="24"/>
      <c r="B5" s="25" t="s">
        <v>83</v>
      </c>
      <c r="C5" s="26" t="s">
        <v>86</v>
      </c>
      <c r="D5" s="27" t="s">
        <v>87</v>
      </c>
      <c r="E5" s="27" t="s">
        <v>88</v>
      </c>
      <c r="F5" s="37" t="s">
        <v>89</v>
      </c>
      <c r="G5" s="28" t="s">
        <v>84</v>
      </c>
      <c r="J5" s="136"/>
      <c r="K5" s="129"/>
      <c r="L5" s="130"/>
    </row>
    <row r="6" spans="1:12" x14ac:dyDescent="0.35">
      <c r="A6" s="32" t="s">
        <v>97</v>
      </c>
      <c r="B6" s="30"/>
      <c r="C6" s="15"/>
      <c r="D6" s="18"/>
      <c r="E6" s="18"/>
      <c r="F6" s="15"/>
      <c r="G6" s="15"/>
    </row>
    <row r="7" spans="1:12" x14ac:dyDescent="0.35">
      <c r="A7" s="29"/>
      <c r="B7" s="30" t="s">
        <v>100</v>
      </c>
      <c r="C7" s="22">
        <v>2</v>
      </c>
      <c r="D7" s="22">
        <v>3.17</v>
      </c>
      <c r="E7" s="41">
        <v>107000</v>
      </c>
      <c r="F7" s="134">
        <v>0.52</v>
      </c>
      <c r="G7" s="22" t="s">
        <v>105</v>
      </c>
      <c r="K7" s="133"/>
    </row>
    <row r="8" spans="1:12" s="1" customFormat="1" ht="33" customHeight="1" x14ac:dyDescent="0.35">
      <c r="A8" s="32"/>
      <c r="B8" s="33" t="s">
        <v>85</v>
      </c>
      <c r="C8" s="42">
        <v>2</v>
      </c>
      <c r="D8" s="135">
        <v>3.17</v>
      </c>
      <c r="E8" s="43">
        <v>107000</v>
      </c>
      <c r="F8" s="135">
        <v>0.52</v>
      </c>
      <c r="G8" s="42"/>
      <c r="J8" s="137"/>
      <c r="K8" s="131"/>
      <c r="L8" s="132"/>
    </row>
    <row r="9" spans="1:12" x14ac:dyDescent="0.35">
      <c r="A9" s="32" t="s">
        <v>25</v>
      </c>
      <c r="B9" s="30"/>
      <c r="C9" s="15"/>
      <c r="D9" s="18"/>
      <c r="E9" s="18"/>
      <c r="F9" s="15"/>
      <c r="G9" s="15"/>
    </row>
    <row r="10" spans="1:12" x14ac:dyDescent="0.35">
      <c r="A10" s="29"/>
      <c r="B10" s="31" t="s">
        <v>156</v>
      </c>
      <c r="C10" s="14">
        <v>1</v>
      </c>
      <c r="D10" s="22">
        <v>1.59</v>
      </c>
      <c r="E10" s="44">
        <v>40000</v>
      </c>
      <c r="F10" s="134">
        <v>0.19</v>
      </c>
      <c r="G10" s="22" t="s">
        <v>194</v>
      </c>
    </row>
    <row r="11" spans="1:12" x14ac:dyDescent="0.35">
      <c r="A11" s="29"/>
      <c r="B11" s="30" t="s">
        <v>157</v>
      </c>
      <c r="C11" s="14">
        <v>7</v>
      </c>
      <c r="D11" s="22">
        <v>11.11</v>
      </c>
      <c r="E11" s="44">
        <v>250000</v>
      </c>
      <c r="F11" s="134">
        <v>1.21</v>
      </c>
      <c r="G11" s="22" t="s">
        <v>195</v>
      </c>
    </row>
    <row r="12" spans="1:12" s="1" customFormat="1" ht="33" customHeight="1" x14ac:dyDescent="0.35">
      <c r="A12" s="32"/>
      <c r="B12" s="33" t="s">
        <v>85</v>
      </c>
      <c r="C12" s="42">
        <v>8</v>
      </c>
      <c r="D12" s="42">
        <v>12.7</v>
      </c>
      <c r="E12" s="35">
        <v>290000</v>
      </c>
      <c r="F12" s="42">
        <v>1.41</v>
      </c>
      <c r="G12" s="34"/>
      <c r="J12" s="137"/>
      <c r="K12" s="131"/>
      <c r="L12" s="132"/>
    </row>
    <row r="13" spans="1:12" x14ac:dyDescent="0.35">
      <c r="A13" s="36" t="s">
        <v>26</v>
      </c>
      <c r="B13" s="30"/>
      <c r="C13" s="22"/>
      <c r="D13" s="18"/>
      <c r="E13" s="18"/>
      <c r="F13" s="15"/>
      <c r="G13" s="15"/>
    </row>
    <row r="14" spans="1:12" x14ac:dyDescent="0.35">
      <c r="A14" s="29"/>
      <c r="B14" s="30" t="s">
        <v>110</v>
      </c>
      <c r="C14" s="22">
        <v>7</v>
      </c>
      <c r="D14" s="22">
        <v>11.11</v>
      </c>
      <c r="E14" s="18">
        <v>400000</v>
      </c>
      <c r="F14" s="134">
        <v>1.94</v>
      </c>
      <c r="G14" s="15" t="s">
        <v>143</v>
      </c>
      <c r="K14" s="133"/>
    </row>
    <row r="15" spans="1:12" x14ac:dyDescent="0.35">
      <c r="A15" s="29"/>
      <c r="B15" s="30" t="s">
        <v>158</v>
      </c>
      <c r="C15" s="22">
        <v>3</v>
      </c>
      <c r="D15" s="22">
        <v>4.76</v>
      </c>
      <c r="E15" s="18">
        <v>130000</v>
      </c>
      <c r="F15" s="134">
        <v>0.63</v>
      </c>
      <c r="G15" s="15" t="s">
        <v>194</v>
      </c>
      <c r="K15" s="133"/>
    </row>
    <row r="16" spans="1:12" x14ac:dyDescent="0.35">
      <c r="A16" s="29"/>
      <c r="B16" s="30" t="s">
        <v>191</v>
      </c>
      <c r="C16" s="22">
        <v>2</v>
      </c>
      <c r="D16" s="22">
        <v>3.17</v>
      </c>
      <c r="E16" s="18">
        <v>250000</v>
      </c>
      <c r="F16" s="134">
        <v>1.21</v>
      </c>
      <c r="G16" s="15" t="s">
        <v>195</v>
      </c>
      <c r="K16" s="133"/>
    </row>
    <row r="17" spans="1:12" x14ac:dyDescent="0.35">
      <c r="A17" s="29"/>
      <c r="B17" s="30" t="s">
        <v>192</v>
      </c>
      <c r="C17" s="22">
        <v>1</v>
      </c>
      <c r="D17" s="22">
        <v>1.59</v>
      </c>
      <c r="E17" s="18">
        <v>30000</v>
      </c>
      <c r="F17" s="134">
        <v>0.15</v>
      </c>
      <c r="G17" s="15" t="s">
        <v>194</v>
      </c>
      <c r="K17" s="133"/>
    </row>
    <row r="18" spans="1:12" ht="30" customHeight="1" x14ac:dyDescent="0.35">
      <c r="A18" s="29"/>
      <c r="B18" s="30" t="s">
        <v>193</v>
      </c>
      <c r="C18" s="22">
        <v>6</v>
      </c>
      <c r="D18" s="22">
        <v>9.52</v>
      </c>
      <c r="E18" s="18">
        <v>12803200</v>
      </c>
      <c r="F18" s="134">
        <v>61.99</v>
      </c>
      <c r="G18" s="178" t="s">
        <v>197</v>
      </c>
    </row>
    <row r="19" spans="1:12" s="1" customFormat="1" ht="33" customHeight="1" x14ac:dyDescent="0.35">
      <c r="A19" s="32"/>
      <c r="B19" s="33" t="s">
        <v>85</v>
      </c>
      <c r="C19" s="42">
        <v>19</v>
      </c>
      <c r="D19" s="42">
        <v>30.16</v>
      </c>
      <c r="E19" s="43">
        <f>SUM(E14:E18)</f>
        <v>13613200</v>
      </c>
      <c r="F19" s="135">
        <f>SUM(F14:F18)</f>
        <v>65.92</v>
      </c>
      <c r="G19" s="34"/>
      <c r="J19" s="137"/>
      <c r="L19" s="132"/>
    </row>
    <row r="20" spans="1:12" s="1" customFormat="1" ht="33" customHeight="1" x14ac:dyDescent="0.35">
      <c r="A20" s="38"/>
      <c r="B20" s="39"/>
      <c r="C20" s="126"/>
      <c r="D20" s="127"/>
      <c r="E20" s="40"/>
      <c r="F20" s="127"/>
      <c r="G20" s="38"/>
      <c r="J20" s="137"/>
      <c r="L20" s="132"/>
    </row>
    <row r="21" spans="1:12" s="1" customFormat="1" ht="22.5" customHeight="1" x14ac:dyDescent="0.35">
      <c r="A21" s="38"/>
      <c r="B21" s="39"/>
      <c r="C21" s="38"/>
      <c r="D21" s="40"/>
      <c r="E21" s="40"/>
      <c r="F21" s="38"/>
      <c r="G21" s="38"/>
      <c r="J21" s="137"/>
      <c r="K21" s="131"/>
      <c r="L21" s="132"/>
    </row>
    <row r="22" spans="1:12" x14ac:dyDescent="0.35">
      <c r="A22" s="191" t="s">
        <v>82</v>
      </c>
      <c r="B22" s="191"/>
      <c r="C22" s="191"/>
      <c r="D22" s="191"/>
      <c r="E22" s="191"/>
      <c r="F22" s="191"/>
      <c r="G22" s="191"/>
      <c r="H22" s="213" t="s">
        <v>90</v>
      </c>
      <c r="I22" s="214"/>
    </row>
    <row r="23" spans="1:12" x14ac:dyDescent="0.35">
      <c r="A23" s="191" t="s">
        <v>145</v>
      </c>
      <c r="B23" s="191"/>
      <c r="C23" s="191"/>
      <c r="D23" s="191"/>
      <c r="E23" s="191"/>
      <c r="F23" s="191"/>
      <c r="G23" s="191"/>
      <c r="H23" s="215"/>
      <c r="I23" s="216"/>
    </row>
    <row r="24" spans="1:12" x14ac:dyDescent="0.35">
      <c r="A24" s="191" t="s">
        <v>1</v>
      </c>
      <c r="B24" s="191"/>
      <c r="C24" s="191"/>
      <c r="D24" s="191"/>
      <c r="E24" s="191"/>
      <c r="F24" s="191"/>
      <c r="G24" s="191"/>
    </row>
    <row r="26" spans="1:12" s="23" customFormat="1" ht="63" x14ac:dyDescent="0.3">
      <c r="A26" s="24"/>
      <c r="B26" s="25" t="s">
        <v>83</v>
      </c>
      <c r="C26" s="26" t="s">
        <v>86</v>
      </c>
      <c r="D26" s="27" t="s">
        <v>87</v>
      </c>
      <c r="E26" s="27" t="s">
        <v>88</v>
      </c>
      <c r="F26" s="26" t="s">
        <v>89</v>
      </c>
      <c r="G26" s="28" t="s">
        <v>84</v>
      </c>
      <c r="J26" s="136"/>
      <c r="K26" s="190"/>
      <c r="L26" s="130"/>
    </row>
    <row r="27" spans="1:12" x14ac:dyDescent="0.35">
      <c r="A27" s="45" t="s">
        <v>27</v>
      </c>
      <c r="B27" s="30"/>
      <c r="C27" s="22"/>
      <c r="D27" s="18"/>
      <c r="E27" s="18"/>
      <c r="F27" s="15"/>
      <c r="G27" s="15"/>
      <c r="J27" s="138"/>
    </row>
    <row r="28" spans="1:12" x14ac:dyDescent="0.35">
      <c r="A28" s="29"/>
      <c r="B28" s="31" t="s">
        <v>159</v>
      </c>
      <c r="C28" s="14">
        <v>1</v>
      </c>
      <c r="D28" s="22">
        <v>1.59</v>
      </c>
      <c r="E28" s="44">
        <v>138000</v>
      </c>
      <c r="F28" s="22">
        <v>0.67</v>
      </c>
      <c r="G28" s="22" t="s">
        <v>194</v>
      </c>
      <c r="J28" s="139"/>
    </row>
    <row r="29" spans="1:12" x14ac:dyDescent="0.35">
      <c r="A29" s="29"/>
      <c r="B29" s="31" t="s">
        <v>160</v>
      </c>
      <c r="C29" s="14">
        <v>3</v>
      </c>
      <c r="D29" s="22">
        <v>4.76</v>
      </c>
      <c r="E29" s="44">
        <v>50000</v>
      </c>
      <c r="F29" s="22">
        <v>0.24</v>
      </c>
      <c r="G29" s="22" t="s">
        <v>194</v>
      </c>
      <c r="J29" s="140"/>
    </row>
    <row r="30" spans="1:12" s="1" customFormat="1" ht="33" customHeight="1" x14ac:dyDescent="0.35">
      <c r="A30" s="32"/>
      <c r="B30" s="33" t="s">
        <v>85</v>
      </c>
      <c r="C30" s="42">
        <v>4</v>
      </c>
      <c r="D30" s="42">
        <v>6.35</v>
      </c>
      <c r="E30" s="35">
        <v>188000</v>
      </c>
      <c r="F30" s="42">
        <v>0.91</v>
      </c>
      <c r="G30" s="34"/>
      <c r="J30" s="127"/>
      <c r="K30" s="131"/>
      <c r="L30" s="132"/>
    </row>
    <row r="31" spans="1:12" x14ac:dyDescent="0.35">
      <c r="A31" s="45" t="s">
        <v>28</v>
      </c>
      <c r="B31" s="30"/>
      <c r="C31" s="15"/>
      <c r="D31" s="18"/>
      <c r="E31" s="18"/>
      <c r="F31" s="18"/>
      <c r="G31" s="15"/>
      <c r="J31" s="16"/>
    </row>
    <row r="32" spans="1:12" ht="30" x14ac:dyDescent="0.35">
      <c r="A32" s="29"/>
      <c r="B32" s="179" t="s">
        <v>161</v>
      </c>
      <c r="C32" s="28">
        <v>14</v>
      </c>
      <c r="D32" s="28">
        <v>22.22</v>
      </c>
      <c r="E32" s="180">
        <v>1425500</v>
      </c>
      <c r="F32" s="181">
        <v>6.9</v>
      </c>
      <c r="G32" s="182" t="s">
        <v>196</v>
      </c>
      <c r="J32" s="140"/>
    </row>
    <row r="33" spans="1:12" x14ac:dyDescent="0.35">
      <c r="A33" s="29"/>
      <c r="B33" s="31" t="s">
        <v>135</v>
      </c>
      <c r="C33" s="14">
        <v>6</v>
      </c>
      <c r="D33" s="22">
        <v>9.52</v>
      </c>
      <c r="E33" s="44">
        <v>415000</v>
      </c>
      <c r="F33" s="22">
        <v>2.0099999999999998</v>
      </c>
      <c r="G33" s="22" t="s">
        <v>194</v>
      </c>
      <c r="J33" s="140"/>
    </row>
    <row r="34" spans="1:12" x14ac:dyDescent="0.35">
      <c r="A34" s="29"/>
      <c r="B34" s="30" t="s">
        <v>136</v>
      </c>
      <c r="C34" s="14">
        <v>5</v>
      </c>
      <c r="D34" s="134">
        <v>7.94</v>
      </c>
      <c r="E34" s="44">
        <v>200000</v>
      </c>
      <c r="F34" s="134">
        <v>0.97</v>
      </c>
      <c r="G34" s="22" t="s">
        <v>194</v>
      </c>
      <c r="J34" s="140"/>
    </row>
    <row r="35" spans="1:12" s="1" customFormat="1" ht="33" customHeight="1" x14ac:dyDescent="0.35">
      <c r="A35" s="32"/>
      <c r="B35" s="33" t="s">
        <v>85</v>
      </c>
      <c r="C35" s="42">
        <v>25</v>
      </c>
      <c r="D35" s="42">
        <v>39.68</v>
      </c>
      <c r="E35" s="35">
        <f>SUM(E32:E34)</f>
        <v>2040500</v>
      </c>
      <c r="F35" s="135">
        <f>SUM(F32:F34)</f>
        <v>9.8800000000000008</v>
      </c>
      <c r="G35" s="34"/>
      <c r="J35" s="127"/>
      <c r="K35" s="131"/>
      <c r="L35" s="132"/>
    </row>
    <row r="36" spans="1:12" x14ac:dyDescent="0.35">
      <c r="A36" s="45" t="s">
        <v>29</v>
      </c>
      <c r="B36" s="30"/>
      <c r="C36" s="15"/>
      <c r="D36" s="18"/>
      <c r="E36" s="18"/>
      <c r="F36" s="18"/>
      <c r="G36" s="15"/>
      <c r="J36" s="16"/>
    </row>
    <row r="37" spans="1:12" x14ac:dyDescent="0.35">
      <c r="A37" s="29"/>
      <c r="B37" s="30" t="s">
        <v>137</v>
      </c>
      <c r="C37" s="14">
        <v>1</v>
      </c>
      <c r="D37" s="22">
        <v>1.59</v>
      </c>
      <c r="E37" s="44">
        <v>150000</v>
      </c>
      <c r="F37" s="22">
        <v>0.73</v>
      </c>
      <c r="G37" s="22" t="s">
        <v>194</v>
      </c>
      <c r="J37" s="140"/>
    </row>
    <row r="38" spans="1:12" x14ac:dyDescent="0.35">
      <c r="A38" s="29"/>
      <c r="B38" s="30" t="s">
        <v>162</v>
      </c>
      <c r="C38" s="14">
        <v>4</v>
      </c>
      <c r="D38" s="22">
        <v>6.35</v>
      </c>
      <c r="E38" s="44">
        <v>4264520</v>
      </c>
      <c r="F38" s="22">
        <v>20.66</v>
      </c>
      <c r="G38" s="22" t="s">
        <v>143</v>
      </c>
      <c r="J38" s="138"/>
    </row>
    <row r="39" spans="1:12" s="1" customFormat="1" ht="29.25" customHeight="1" x14ac:dyDescent="0.35">
      <c r="A39" s="32"/>
      <c r="B39" s="33" t="s">
        <v>85</v>
      </c>
      <c r="C39" s="42">
        <v>5</v>
      </c>
      <c r="D39" s="42">
        <v>7.94</v>
      </c>
      <c r="E39" s="35">
        <v>4414520</v>
      </c>
      <c r="F39" s="42">
        <v>21.39</v>
      </c>
      <c r="G39" s="34"/>
      <c r="J39" s="127"/>
      <c r="K39" s="131"/>
      <c r="L39" s="132"/>
    </row>
    <row r="40" spans="1:12" s="1" customFormat="1" ht="33" customHeight="1" x14ac:dyDescent="0.35">
      <c r="A40" s="38"/>
      <c r="B40" s="39"/>
      <c r="C40" s="126"/>
      <c r="D40" s="127"/>
      <c r="E40" s="40"/>
      <c r="F40" s="127"/>
      <c r="G40" s="38"/>
      <c r="J40" s="127"/>
      <c r="K40" s="131"/>
      <c r="L40" s="132"/>
    </row>
    <row r="41" spans="1:12" s="1" customFormat="1" ht="33" customHeight="1" x14ac:dyDescent="0.35">
      <c r="A41" s="38"/>
      <c r="B41" s="39"/>
      <c r="C41" s="126"/>
      <c r="D41" s="127"/>
      <c r="E41" s="40"/>
      <c r="F41" s="127"/>
      <c r="G41" s="38"/>
      <c r="J41" s="137"/>
      <c r="K41" s="131"/>
      <c r="L41" s="132"/>
    </row>
    <row r="42" spans="1:12" x14ac:dyDescent="0.35">
      <c r="H42" s="213" t="s">
        <v>90</v>
      </c>
      <c r="I42" s="214"/>
    </row>
    <row r="43" spans="1:12" x14ac:dyDescent="0.35">
      <c r="A43" s="191" t="s">
        <v>82</v>
      </c>
      <c r="B43" s="191"/>
      <c r="C43" s="191"/>
      <c r="D43" s="191"/>
      <c r="E43" s="191"/>
      <c r="F43" s="191"/>
      <c r="G43" s="191"/>
      <c r="H43" s="215"/>
      <c r="I43" s="216"/>
    </row>
    <row r="44" spans="1:12" x14ac:dyDescent="0.35">
      <c r="A44" s="191" t="s">
        <v>145</v>
      </c>
      <c r="B44" s="191"/>
      <c r="C44" s="191"/>
      <c r="D44" s="191"/>
      <c r="E44" s="191"/>
      <c r="F44" s="191"/>
      <c r="G44" s="191"/>
    </row>
    <row r="45" spans="1:12" x14ac:dyDescent="0.35">
      <c r="A45" s="191" t="s">
        <v>1</v>
      </c>
      <c r="B45" s="191"/>
      <c r="C45" s="191"/>
      <c r="D45" s="191"/>
      <c r="E45" s="191"/>
      <c r="F45" s="191"/>
      <c r="G45" s="191"/>
    </row>
    <row r="47" spans="1:12" ht="63" x14ac:dyDescent="0.35">
      <c r="A47" s="24"/>
      <c r="B47" s="25" t="s">
        <v>83</v>
      </c>
      <c r="C47" s="26" t="s">
        <v>86</v>
      </c>
      <c r="D47" s="27" t="s">
        <v>87</v>
      </c>
      <c r="E47" s="27" t="s">
        <v>88</v>
      </c>
      <c r="F47" s="26" t="s">
        <v>89</v>
      </c>
      <c r="G47" s="28" t="s">
        <v>84</v>
      </c>
    </row>
    <row r="48" spans="1:12" ht="29.25" customHeight="1" x14ac:dyDescent="0.35">
      <c r="A48" s="32" t="s">
        <v>97</v>
      </c>
      <c r="B48" s="30"/>
      <c r="C48" s="42">
        <v>2</v>
      </c>
      <c r="D48" s="135">
        <v>3.17</v>
      </c>
      <c r="E48" s="43">
        <v>107000</v>
      </c>
      <c r="F48" s="135">
        <v>0.52</v>
      </c>
      <c r="G48" s="22" t="s">
        <v>105</v>
      </c>
    </row>
    <row r="49" spans="1:10" s="2" customFormat="1" ht="30" x14ac:dyDescent="0.35">
      <c r="A49" s="32" t="s">
        <v>25</v>
      </c>
      <c r="B49" s="31"/>
      <c r="C49" s="42">
        <v>8</v>
      </c>
      <c r="D49" s="42">
        <v>12.7</v>
      </c>
      <c r="E49" s="35">
        <v>290000</v>
      </c>
      <c r="F49" s="135">
        <v>1.4</v>
      </c>
      <c r="G49" s="182" t="s">
        <v>198</v>
      </c>
      <c r="J49" s="133"/>
    </row>
    <row r="50" spans="1:10" s="2" customFormat="1" ht="48.75" x14ac:dyDescent="0.35">
      <c r="A50" s="183" t="s">
        <v>26</v>
      </c>
      <c r="B50" s="179"/>
      <c r="C50" s="184">
        <v>19</v>
      </c>
      <c r="D50" s="184">
        <v>30.16</v>
      </c>
      <c r="E50" s="185">
        <v>13613200</v>
      </c>
      <c r="F50" s="184">
        <v>65.92</v>
      </c>
      <c r="G50" s="186" t="s">
        <v>200</v>
      </c>
      <c r="J50" s="133"/>
    </row>
    <row r="51" spans="1:10" s="2" customFormat="1" x14ac:dyDescent="0.35">
      <c r="A51" s="32" t="s">
        <v>27</v>
      </c>
      <c r="B51" s="31"/>
      <c r="C51" s="42">
        <v>4</v>
      </c>
      <c r="D51" s="42">
        <v>6.35</v>
      </c>
      <c r="E51" s="35">
        <v>188000</v>
      </c>
      <c r="F51" s="42">
        <v>0.91</v>
      </c>
      <c r="G51" s="22" t="s">
        <v>194</v>
      </c>
      <c r="J51" s="133"/>
    </row>
    <row r="52" spans="1:10" s="2" customFormat="1" ht="30" x14ac:dyDescent="0.35">
      <c r="A52" s="32" t="s">
        <v>28</v>
      </c>
      <c r="B52" s="30"/>
      <c r="C52" s="42">
        <v>25</v>
      </c>
      <c r="D52" s="42">
        <v>39.68</v>
      </c>
      <c r="E52" s="35">
        <v>2040500</v>
      </c>
      <c r="F52" s="42">
        <v>9.8800000000000008</v>
      </c>
      <c r="G52" s="182" t="s">
        <v>196</v>
      </c>
      <c r="J52" s="133"/>
    </row>
    <row r="53" spans="1:10" s="2" customFormat="1" ht="30" x14ac:dyDescent="0.35">
      <c r="A53" s="32" t="s">
        <v>29</v>
      </c>
      <c r="B53" s="30"/>
      <c r="C53" s="42">
        <v>5</v>
      </c>
      <c r="D53" s="42">
        <v>7.94</v>
      </c>
      <c r="E53" s="35">
        <v>4414520</v>
      </c>
      <c r="F53" s="42">
        <v>21.37</v>
      </c>
      <c r="G53" s="182" t="s">
        <v>199</v>
      </c>
      <c r="J53" s="133"/>
    </row>
    <row r="54" spans="1:10" s="2" customFormat="1" x14ac:dyDescent="0.35">
      <c r="A54" s="32"/>
      <c r="B54" s="33" t="s">
        <v>85</v>
      </c>
      <c r="C54" s="42">
        <v>63</v>
      </c>
      <c r="D54" s="135">
        <v>100</v>
      </c>
      <c r="E54" s="35">
        <f>SUM(E48:E53)</f>
        <v>20653220</v>
      </c>
      <c r="F54" s="135">
        <f>SUM(F48:F53)</f>
        <v>100</v>
      </c>
      <c r="G54" s="34"/>
      <c r="J54" s="133"/>
    </row>
    <row r="62" spans="1:10" s="2" customFormat="1" x14ac:dyDescent="0.35">
      <c r="D62" s="7"/>
      <c r="E62" s="7"/>
      <c r="H62" s="212"/>
      <c r="I62" s="212"/>
      <c r="J62" s="133"/>
    </row>
    <row r="63" spans="1:10" s="2" customFormat="1" x14ac:dyDescent="0.35">
      <c r="D63" s="7"/>
      <c r="E63" s="7"/>
      <c r="H63" s="212"/>
      <c r="I63" s="212"/>
      <c r="J63" s="133"/>
    </row>
  </sheetData>
  <mergeCells count="13">
    <mergeCell ref="H62:I63"/>
    <mergeCell ref="H1:I2"/>
    <mergeCell ref="A1:G1"/>
    <mergeCell ref="A2:G2"/>
    <mergeCell ref="A3:G3"/>
    <mergeCell ref="H42:I43"/>
    <mergeCell ref="A43:G43"/>
    <mergeCell ref="H22:I23"/>
    <mergeCell ref="A44:G44"/>
    <mergeCell ref="A45:G45"/>
    <mergeCell ref="A22:G22"/>
    <mergeCell ref="A23:G23"/>
    <mergeCell ref="A24:G24"/>
  </mergeCells>
  <pageMargins left="0.16" right="0.15" top="0.63" bottom="0.3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ผด.02</vt:lpstr>
      <vt:lpstr>ผด.1</vt:lpstr>
      <vt:lpstr>ผด.02!Print_Area</vt:lpstr>
      <vt:lpstr>ผด.1!Print_Area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piroon</dc:creator>
  <cp:lastModifiedBy>User</cp:lastModifiedBy>
  <cp:lastPrinted>2018-04-05T02:13:32Z</cp:lastPrinted>
  <dcterms:created xsi:type="dcterms:W3CDTF">2009-01-01T10:33:39Z</dcterms:created>
  <dcterms:modified xsi:type="dcterms:W3CDTF">2018-10-22T01:34:26Z</dcterms:modified>
</cp:coreProperties>
</file>